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 activeTab="1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2" l="1"/>
  <c r="D42" i="2"/>
  <c r="D41" i="2"/>
  <c r="L39" i="2"/>
  <c r="L38" i="2"/>
  <c r="L37" i="2"/>
  <c r="J39" i="2"/>
  <c r="J38" i="2"/>
  <c r="J37" i="2"/>
  <c r="H39" i="2"/>
  <c r="H38" i="2"/>
  <c r="H37" i="2"/>
  <c r="F39" i="2"/>
  <c r="F38" i="2"/>
  <c r="F37" i="2"/>
  <c r="D39" i="2"/>
  <c r="D38" i="2"/>
  <c r="D37" i="2"/>
  <c r="D34" i="2"/>
  <c r="D33" i="2"/>
  <c r="D32" i="2"/>
  <c r="F30" i="2"/>
  <c r="F29" i="2"/>
  <c r="F28" i="2"/>
  <c r="D30" i="2"/>
  <c r="D29" i="2"/>
  <c r="D28" i="2"/>
  <c r="D24" i="2"/>
  <c r="D25" i="2"/>
  <c r="D26" i="2"/>
  <c r="D23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CZ20" i="2"/>
  <c r="DA20" i="2"/>
  <c r="DB20" i="2"/>
  <c r="DC20" i="2"/>
  <c r="DD20" i="2"/>
  <c r="DE20" i="2"/>
  <c r="DF20" i="2"/>
  <c r="DG20" i="2"/>
  <c r="DH20" i="2"/>
  <c r="DI20" i="2"/>
  <c r="DJ20" i="2"/>
  <c r="DK20" i="2"/>
  <c r="DL20" i="2"/>
  <c r="DM20" i="2"/>
  <c r="DN20" i="2"/>
  <c r="DO20" i="2"/>
  <c r="DP20" i="2"/>
  <c r="DQ20" i="2"/>
  <c r="DR20" i="2"/>
  <c r="C20" i="2"/>
  <c r="D20" i="2"/>
  <c r="E20" i="2"/>
  <c r="F20" i="2"/>
  <c r="G20" i="2"/>
  <c r="H20" i="2"/>
  <c r="I20" i="2"/>
  <c r="J20" i="2"/>
  <c r="K20" i="2"/>
  <c r="L20" i="2"/>
  <c r="M20" i="2"/>
  <c r="N20" i="2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19" i="2" l="1"/>
  <c r="DQ19" i="2"/>
  <c r="DP19" i="2"/>
  <c r="DO19" i="2"/>
  <c r="DN19" i="2"/>
  <c r="DM19" i="2"/>
  <c r="DL19" i="2"/>
  <c r="DK19" i="2"/>
  <c r="DJ19" i="2"/>
  <c r="DI19" i="2"/>
  <c r="DH19" i="2"/>
  <c r="DG19" i="2"/>
  <c r="DF19" i="2"/>
  <c r="DE19" i="2"/>
  <c r="DD19" i="2"/>
  <c r="DC19" i="2"/>
  <c r="DB19" i="2"/>
  <c r="DA19" i="2"/>
  <c r="CZ19" i="2"/>
  <c r="CY19" i="2"/>
  <c r="CX19" i="2"/>
  <c r="CW19" i="2"/>
  <c r="CV19" i="2"/>
  <c r="CU19" i="2"/>
  <c r="CT19" i="2"/>
  <c r="CS19" i="2"/>
  <c r="CR19" i="2"/>
  <c r="CQ19" i="2"/>
  <c r="CP19" i="2"/>
  <c r="CO19" i="2"/>
  <c r="CN19" i="2"/>
  <c r="CM19" i="2"/>
  <c r="CL19" i="2"/>
  <c r="CK19" i="2"/>
  <c r="CJ19" i="2"/>
  <c r="CI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37" i="2"/>
  <c r="M38" i="2"/>
  <c r="M39" i="2"/>
  <c r="K37" i="2"/>
  <c r="K38" i="2"/>
  <c r="K39" i="2"/>
  <c r="I37" i="2"/>
  <c r="I38" i="2"/>
  <c r="I39" i="2"/>
  <c r="G37" i="2"/>
  <c r="G38" i="2"/>
  <c r="G39" i="2"/>
  <c r="E37" i="2"/>
  <c r="E38" i="2"/>
  <c r="E39" i="2"/>
  <c r="E30" i="2"/>
  <c r="E28" i="2"/>
  <c r="E29" i="2"/>
  <c r="G28" i="2"/>
  <c r="G29" i="2"/>
  <c r="G30" i="2"/>
  <c r="E32" i="2"/>
  <c r="E34" i="2"/>
  <c r="E41" i="2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23" i="2"/>
  <c r="D49" i="5"/>
  <c r="E54" i="5"/>
  <c r="D54" i="5" s="1"/>
  <c r="E25" i="2"/>
  <c r="E55" i="1"/>
  <c r="D55" i="1" s="1"/>
  <c r="E62" i="1"/>
  <c r="D62" i="1" s="1"/>
  <c r="E24" i="2"/>
  <c r="E33" i="2"/>
  <c r="E45" i="3"/>
  <c r="D45" i="3" s="1"/>
  <c r="E54" i="1"/>
  <c r="D54" i="1" s="1"/>
  <c r="E63" i="1"/>
  <c r="D63" i="1" s="1"/>
  <c r="E64" i="1"/>
  <c r="D64" i="1" s="1"/>
  <c r="E45" i="5"/>
  <c r="D45" i="5" s="1"/>
  <c r="E42" i="2"/>
  <c r="E43" i="2"/>
  <c r="K51" i="5" l="1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40" i="2"/>
  <c r="L40" i="2"/>
  <c r="J40" i="2"/>
  <c r="K40" i="2"/>
  <c r="H40" i="2"/>
  <c r="I40" i="2"/>
  <c r="G31" i="2"/>
  <c r="F31" i="2"/>
  <c r="E35" i="2"/>
  <c r="D35" i="2"/>
  <c r="D31" i="2"/>
  <c r="E26" i="2"/>
  <c r="D40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31" i="2"/>
  <c r="D64" i="4"/>
  <c r="E40" i="2"/>
  <c r="E60" i="4"/>
  <c r="E56" i="1"/>
  <c r="D61" i="1"/>
  <c r="E44" i="2"/>
  <c r="E55" i="4"/>
  <c r="E65" i="1"/>
  <c r="E51" i="4"/>
  <c r="E52" i="1"/>
  <c r="D51" i="4"/>
  <c r="E46" i="4"/>
  <c r="E61" i="1"/>
  <c r="D44" i="2"/>
  <c r="E46" i="5"/>
  <c r="D46" i="5"/>
  <c r="D52" i="1"/>
  <c r="E47" i="1" l="1"/>
</calcChain>
</file>

<file path=xl/sharedStrings.xml><?xml version="1.0" encoding="utf-8"?>
<sst xmlns="http://schemas.openxmlformats.org/spreadsheetml/2006/main" count="2271" uniqueCount="1421">
  <si>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</si>
  <si>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</si>
  <si>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</si>
  <si>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</si>
  <si>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</si>
  <si>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</si>
  <si>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</si>
  <si>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</si>
  <si>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</si>
  <si>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</si>
  <si>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</si>
  <si>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</si>
  <si>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</si>
  <si>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</si>
  <si>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</si>
  <si>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</si>
  <si>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</si>
  <si>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</si>
  <si>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</si>
  <si>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</si>
  <si>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</si>
  <si>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</si>
  <si>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</si>
  <si>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</si>
  <si>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</si>
  <si>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</si>
  <si>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</si>
  <si>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</si>
  <si>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</si>
  <si>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</si>
  <si>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</si>
  <si>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</si>
  <si>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</si>
  <si>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</si>
  <si>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</si>
  <si>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</si>
  <si>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</si>
  <si>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</si>
  <si>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</si>
  <si>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</si>
  <si>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</si>
  <si>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</si>
  <si>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</si>
  <si>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</si>
  <si>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</si>
  <si>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</si>
  <si>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</si>
  <si>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</si>
  <si>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</si>
  <si>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</si>
  <si>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</si>
  <si>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</si>
  <si>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</si>
  <si>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</si>
  <si>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</si>
  <si>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</si>
  <si>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</si>
  <si>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</si>
  <si>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</si>
  <si>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</si>
  <si>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</si>
  <si>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</si>
  <si>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</si>
  <si>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</si>
  <si>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</si>
  <si>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</si>
  <si>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</si>
  <si>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</si>
  <si>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</si>
  <si>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</si>
  <si>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</si>
  <si>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</si>
  <si>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</si>
  <si>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</si>
  <si>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</si>
  <si>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</si>
  <si>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</si>
  <si>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</si>
  <si>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</si>
  <si>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</si>
  <si>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</si>
  <si>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</si>
  <si>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</si>
  <si>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</si>
  <si>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</si>
  <si>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</si>
  <si>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</si>
  <si>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</si>
  <si>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</si>
  <si>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</si>
  <si>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</si>
  <si>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</si>
  <si>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</si>
  <si>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</si>
  <si>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</si>
  <si>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</si>
  <si>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</si>
  <si>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</si>
  <si>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</si>
  <si>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</si>
  <si>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</si>
  <si>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</si>
  <si>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</si>
  <si>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</si>
  <si>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</si>
  <si>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</si>
  <si>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</si>
  <si>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</si>
  <si>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</si>
  <si>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</si>
  <si>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</si>
  <si>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</si>
  <si>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</si>
  <si>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</si>
  <si>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</si>
  <si>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</si>
  <si>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</si>
  <si>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</si>
  <si>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</si>
  <si>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</si>
  <si>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</si>
  <si>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</si>
  <si>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</si>
  <si>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</si>
  <si>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</si>
  <si>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</si>
  <si>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</si>
  <si>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</si>
  <si>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</si>
  <si>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</si>
  <si>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</si>
  <si>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</si>
  <si>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</si>
  <si>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</si>
  <si>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</si>
  <si>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</si>
  <si>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</si>
  <si>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</si>
  <si>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</si>
  <si>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</si>
  <si>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</si>
  <si>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</si>
  <si>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</si>
  <si>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</si>
  <si>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</si>
  <si>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</si>
  <si>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</si>
  <si>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</si>
  <si>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</si>
  <si>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</si>
  <si>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</si>
  <si>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</si>
  <si>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</si>
  <si>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</si>
  <si>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</si>
  <si>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</si>
  <si>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</si>
  <si>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</si>
  <si>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</si>
  <si>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</si>
  <si>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</si>
  <si>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</si>
  <si>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</si>
  <si>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</si>
  <si>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</si>
  <si>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</si>
  <si>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</si>
  <si>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</si>
  <si>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</si>
  <si>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</si>
  <si>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</si>
  <si>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</si>
  <si>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</si>
  <si>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</si>
  <si>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</si>
  <si>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</si>
  <si>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</si>
  <si>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</si>
  <si>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</si>
  <si>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</si>
  <si>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</si>
  <si>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</si>
  <si>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</si>
  <si>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</si>
  <si>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</si>
  <si>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</si>
  <si>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</si>
  <si>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</si>
  <si>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</si>
  <si>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</si>
  <si>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</si>
  <si>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</si>
  <si>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</si>
  <si>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</si>
  <si>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</si>
  <si>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</si>
  <si>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</si>
  <si>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</si>
  <si>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</si>
  <si>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</si>
  <si>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</si>
  <si>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</si>
  <si>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</si>
  <si>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</si>
  <si>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</si>
  <si>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</si>
  <si>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</si>
  <si>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</si>
  <si>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</si>
  <si>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</si>
  <si>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</si>
  <si>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</si>
  <si>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</si>
  <si>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</si>
  <si>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</si>
  <si>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</si>
  <si>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</si>
  <si>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</si>
  <si>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</si>
  <si>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</si>
  <si>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</si>
  <si>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</si>
  <si>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</si>
  <si>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</si>
  <si>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</si>
  <si>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</si>
  <si>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</si>
  <si>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</si>
  <si>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</si>
  <si>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</si>
  <si>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</si>
  <si>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</si>
  <si>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</si>
  <si>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</si>
  <si>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</si>
  <si>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</si>
  <si>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</si>
  <si>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</si>
  <si>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</si>
  <si>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</si>
  <si>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</si>
  <si>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</si>
  <si>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</si>
  <si>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</si>
  <si>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</si>
  <si>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</si>
  <si>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</si>
  <si>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</si>
  <si>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</si>
  <si>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</si>
  <si>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</si>
  <si>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</si>
  <si>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</si>
  <si>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</si>
  <si>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</si>
  <si>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</si>
  <si>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</si>
  <si>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</si>
  <si>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</si>
  <si>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</si>
  <si>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</si>
  <si>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</si>
  <si>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</si>
  <si>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</si>
  <si>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</si>
  <si>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</si>
  <si>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</si>
  <si>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</si>
  <si>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</si>
  <si>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</si>
  <si>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</si>
  <si>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</si>
  <si>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</si>
  <si>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</si>
  <si>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</si>
  <si>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</si>
  <si>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</si>
  <si>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</si>
  <si>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</si>
  <si>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</si>
  <si>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</si>
  <si>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</si>
  <si>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</si>
  <si>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</si>
  <si>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</si>
  <si>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</si>
  <si>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</si>
  <si>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</si>
  <si>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</si>
  <si>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</si>
  <si>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</si>
  <si>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</si>
  <si>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</si>
  <si>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</si>
  <si>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</si>
  <si>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</si>
  <si>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</si>
  <si>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</si>
  <si>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</si>
  <si>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</si>
  <si>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</si>
  <si>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</si>
  <si>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</si>
  <si>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</si>
  <si>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</si>
  <si>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</si>
  <si>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</si>
  <si>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</si>
  <si>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</si>
  <si>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</si>
  <si>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</si>
  <si>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</si>
  <si>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</si>
  <si>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</si>
  <si>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</si>
  <si>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</si>
  <si>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</si>
  <si>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</si>
  <si>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</si>
  <si>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</si>
  <si>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</si>
  <si>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</si>
  <si>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</si>
  <si>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</si>
  <si>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</si>
  <si>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</si>
  <si>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</si>
  <si>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</si>
  <si>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</si>
  <si>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</si>
  <si>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</si>
  <si>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</si>
  <si>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</si>
  <si>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</si>
  <si>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</si>
  <si>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</si>
  <si>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</si>
  <si>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</si>
  <si>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</si>
  <si>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</si>
  <si>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</si>
  <si>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</si>
  <si>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</si>
  <si>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</si>
  <si>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</si>
  <si>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</si>
  <si>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</si>
  <si>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</si>
  <si>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</si>
  <si>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</si>
  <si>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</si>
  <si>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</si>
  <si>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</si>
  <si>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</si>
  <si>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</si>
  <si>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</si>
  <si>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</si>
  <si>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</si>
  <si>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</si>
  <si>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</si>
  <si>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</si>
  <si>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</si>
  <si>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</si>
  <si>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</si>
  <si>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</si>
  <si>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</si>
  <si>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</si>
  <si>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</si>
  <si>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</si>
  <si>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</si>
  <si>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</si>
  <si>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</si>
  <si>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</si>
  <si>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</si>
  <si>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</si>
  <si>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</si>
  <si>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</si>
  <si>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</si>
  <si>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</si>
  <si>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</si>
  <si>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</si>
  <si>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</si>
  <si>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</si>
  <si>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</si>
  <si>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</si>
  <si>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</si>
  <si>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</si>
  <si>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</si>
  <si>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</si>
  <si>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</si>
  <si>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</si>
  <si>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</si>
  <si>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</si>
  <si>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</si>
  <si>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</si>
  <si>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</si>
  <si>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</si>
  <si>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</si>
  <si>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</si>
  <si>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</si>
  <si>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</si>
  <si>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</si>
  <si>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</si>
  <si>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</si>
  <si>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</si>
  <si>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</si>
  <si>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</si>
  <si>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</si>
  <si>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</si>
  <si>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</si>
  <si>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</si>
  <si>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</si>
  <si>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</si>
  <si>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</si>
  <si>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</si>
  <si>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</si>
  <si>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</si>
  <si>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</si>
  <si>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</si>
  <si>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</si>
  <si>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</si>
  <si>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</si>
  <si>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</si>
  <si>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</si>
  <si>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</si>
  <si>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</si>
  <si>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</si>
  <si>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</si>
  <si>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</si>
  <si>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</si>
  <si>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</si>
  <si>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</si>
  <si>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</si>
  <si>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</si>
  <si>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</si>
  <si>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</si>
  <si>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</si>
  <si>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</si>
  <si>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</si>
  <si>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</si>
  <si>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</si>
  <si>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</si>
  <si>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</si>
  <si>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</si>
  <si>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</si>
  <si>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</si>
  <si>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</si>
  <si>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</si>
  <si>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</si>
  <si>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</si>
  <si>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</si>
  <si>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</si>
  <si>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</si>
  <si>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</si>
  <si>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</si>
  <si>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</si>
  <si>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</si>
  <si>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</si>
  <si>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</si>
  <si>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</si>
  <si>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</si>
  <si>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</si>
  <si>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</si>
  <si>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</si>
  <si>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</si>
  <si>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</si>
  <si>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</si>
  <si>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</si>
  <si>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</si>
  <si>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</si>
  <si>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</si>
  <si>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</si>
  <si>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</si>
  <si>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</si>
  <si>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</si>
  <si>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</si>
  <si>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</si>
  <si>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</si>
  <si>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</si>
  <si>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</si>
  <si>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</si>
  <si>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</si>
  <si>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</si>
  <si>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</si>
  <si>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</si>
  <si>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</si>
  <si>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</si>
  <si>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</si>
  <si>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</si>
  <si>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</si>
  <si>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</si>
  <si>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</si>
  <si>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</si>
  <si>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</si>
  <si>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</si>
  <si>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</si>
  <si>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</si>
  <si>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</si>
  <si>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</si>
  <si>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</si>
  <si>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</si>
  <si>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</si>
  <si>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</si>
  <si>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</si>
  <si>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</si>
  <si>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</si>
  <si>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</si>
  <si>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</si>
  <si>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</si>
  <si>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</si>
  <si>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</si>
  <si>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</si>
  <si>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</si>
  <si>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</si>
  <si>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</si>
  <si>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</si>
  <si>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</si>
  <si>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</si>
  <si>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</si>
  <si>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</si>
  <si>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</si>
  <si>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</si>
  <si>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</si>
  <si>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</si>
  <si>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</si>
  <si>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</si>
  <si>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</si>
  <si>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</si>
  <si>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</si>
  <si>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</si>
  <si>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</si>
  <si>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</si>
  <si>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</si>
  <si>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</si>
  <si>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</si>
  <si>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</si>
  <si>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</si>
  <si>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</si>
  <si>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</si>
  <si>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</si>
  <si>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</si>
  <si>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</si>
  <si>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</si>
  <si>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</si>
  <si>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</si>
  <si>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</si>
  <si>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</si>
  <si>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</si>
  <si>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</si>
  <si>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</si>
  <si>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</si>
  <si>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</si>
  <si>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</si>
  <si>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</si>
  <si>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</si>
  <si>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</si>
  <si>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</si>
  <si>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</si>
  <si>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</si>
  <si>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</si>
  <si>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</si>
  <si>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</si>
  <si>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</si>
  <si>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</si>
  <si>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</si>
  <si>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</si>
  <si>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</si>
  <si>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</si>
  <si>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</si>
  <si>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</si>
  <si>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</si>
  <si>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</si>
  <si>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</si>
  <si>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</si>
  <si>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</si>
  <si>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</si>
  <si>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</si>
  <si>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</si>
  <si>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</si>
  <si>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</si>
  <si>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</si>
  <si>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</si>
  <si>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</si>
  <si>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</si>
  <si>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</si>
  <si>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</si>
  <si>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</si>
  <si>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</si>
  <si>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</si>
  <si>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</si>
  <si>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</si>
  <si>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</si>
  <si>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</si>
  <si>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</si>
  <si>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</si>
  <si>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</si>
  <si>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</si>
  <si>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</si>
  <si>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</si>
  <si>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</si>
  <si>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</si>
  <si>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</si>
  <si>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</si>
  <si>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</si>
  <si>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</si>
  <si>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</si>
  <si>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</si>
  <si>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</si>
  <si>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</si>
  <si>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</si>
  <si>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</si>
  <si>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</si>
  <si>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</si>
  <si>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</si>
  <si>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</si>
  <si>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</si>
  <si>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</si>
  <si>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</si>
  <si>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</si>
  <si>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</si>
  <si>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</si>
  <si>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</si>
  <si>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</si>
  <si>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</si>
  <si>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</si>
  <si>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</si>
  <si>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</si>
  <si>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</si>
  <si>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</si>
  <si>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</si>
  <si>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</si>
  <si>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</si>
  <si>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</si>
  <si>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</si>
  <si>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</si>
  <si>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</si>
  <si>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</si>
  <si>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</si>
  <si>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</si>
  <si>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</si>
  <si>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</si>
  <si>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</si>
  <si>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</si>
  <si>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</si>
  <si>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</si>
  <si>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</si>
  <si>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</si>
  <si>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</si>
  <si>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</si>
  <si>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</si>
  <si>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</si>
  <si>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</si>
  <si>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</si>
  <si>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</si>
  <si>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</si>
  <si>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</si>
  <si>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</si>
  <si>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</si>
  <si>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</si>
  <si>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</si>
  <si>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</si>
  <si>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</si>
  <si>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</si>
  <si>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</si>
  <si>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</si>
  <si>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</si>
  <si>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</si>
  <si>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</si>
  <si>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</si>
  <si>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</si>
  <si>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</si>
  <si>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</si>
  <si>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</si>
  <si>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</si>
  <si>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</si>
  <si>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</si>
  <si>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</si>
  <si>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</si>
  <si>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</si>
  <si>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</si>
  <si>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</si>
  <si>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</si>
  <si>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</si>
  <si>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</si>
  <si>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</si>
  <si>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</si>
  <si>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</si>
  <si>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</si>
  <si>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</si>
  <si>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</si>
  <si>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</si>
  <si>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</si>
  <si>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</si>
  <si>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</si>
  <si>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</si>
  <si>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</si>
  <si>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</si>
  <si>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</si>
  <si>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</si>
  <si>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</si>
  <si>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</si>
  <si>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</si>
  <si>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</si>
  <si>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</si>
  <si>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</si>
  <si>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</si>
  <si>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</si>
  <si>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</si>
  <si>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</si>
  <si>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</si>
  <si>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</si>
  <si>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</si>
  <si>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</si>
  <si>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</si>
  <si>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</si>
  <si>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</si>
  <si>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</si>
  <si>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</si>
  <si>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</si>
  <si>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</si>
  <si>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</si>
  <si>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</si>
  <si>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</si>
  <si>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</si>
  <si>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</si>
  <si>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</si>
  <si>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</si>
  <si>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</si>
  <si>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</si>
  <si>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</si>
  <si>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</si>
  <si>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</si>
  <si>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</si>
  <si>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</si>
  <si>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</si>
  <si>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</si>
  <si>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</si>
  <si>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</si>
  <si>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</si>
  <si>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</si>
  <si>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</si>
  <si>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</si>
  <si>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</si>
  <si>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</si>
  <si>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</si>
  <si>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</si>
  <si>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</si>
  <si>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</si>
  <si>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</si>
  <si>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</si>
  <si>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</si>
  <si>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</si>
  <si>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</si>
  <si>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</si>
  <si>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</si>
  <si>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</si>
  <si>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</si>
  <si>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</si>
  <si>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</si>
  <si>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</si>
  <si>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</si>
  <si>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</si>
  <si>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</si>
  <si>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</si>
  <si>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</si>
  <si>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</si>
  <si>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</si>
  <si>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</si>
  <si>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</si>
  <si>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</si>
  <si>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</si>
  <si>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</si>
  <si>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</si>
  <si>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</si>
  <si>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</si>
  <si>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</si>
  <si>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</si>
  <si>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</si>
  <si>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</si>
  <si>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</si>
  <si>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</si>
  <si>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</si>
  <si>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</si>
  <si>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</si>
  <si>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</si>
  <si>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</si>
  <si>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</si>
  <si>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</si>
  <si>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</si>
  <si>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</si>
  <si>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</si>
  <si>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</si>
  <si>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</si>
  <si>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</si>
  <si>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</si>
  <si>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</si>
  <si>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</si>
  <si>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</si>
  <si>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</si>
  <si>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</si>
  <si>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</si>
  <si>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</si>
  <si>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</si>
  <si>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</si>
  <si>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</si>
  <si>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</si>
  <si>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</si>
  <si>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</si>
  <si>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</si>
  <si>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</si>
  <si>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</si>
  <si>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</si>
  <si>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</si>
  <si>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</si>
  <si>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</si>
  <si>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</si>
  <si>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</si>
  <si>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</si>
  <si>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</si>
  <si>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</si>
  <si>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</si>
  <si>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</si>
  <si>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</si>
  <si>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</si>
  <si>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</si>
  <si>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</si>
  <si>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</si>
  <si>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</si>
  <si>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</si>
  <si>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</si>
  <si>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</si>
  <si>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</si>
  <si>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</si>
  <si>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</si>
  <si>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</si>
  <si>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</si>
  <si>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</si>
  <si>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</si>
  <si>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</si>
  <si>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</si>
  <si>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</si>
  <si>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</si>
  <si>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</si>
  <si>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</si>
  <si>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</si>
  <si>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</si>
  <si>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</si>
  <si>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</si>
  <si>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</si>
  <si>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</si>
  <si>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</si>
  <si>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</si>
  <si>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</si>
  <si>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</si>
  <si>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</si>
  <si>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</si>
  <si>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</si>
  <si>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</si>
  <si>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</si>
  <si>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</si>
  <si>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</si>
  <si>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</si>
  <si>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</si>
  <si>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</si>
  <si>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</si>
  <si>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</si>
  <si>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</si>
  <si>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</si>
  <si>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</si>
  <si>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</si>
  <si>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</si>
  <si>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</si>
  <si>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</si>
  <si>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</si>
  <si>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</si>
  <si>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</si>
  <si>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</si>
  <si>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</si>
  <si>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</si>
  <si>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</si>
  <si>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</si>
  <si>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</si>
  <si>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</si>
  <si>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</si>
  <si>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</si>
  <si>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</si>
  <si>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</si>
  <si>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</si>
  <si>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</si>
  <si>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</si>
  <si>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</si>
  <si>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</si>
  <si>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</si>
  <si>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</si>
  <si>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</si>
  <si>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</si>
  <si>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</si>
  <si>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</si>
  <si>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</si>
  <si>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</si>
  <si>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</si>
  <si>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</si>
  <si>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</si>
  <si>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</si>
  <si>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</si>
  <si>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</si>
  <si>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</si>
  <si>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</si>
  <si>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</si>
  <si>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</si>
  <si>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</si>
  <si>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</si>
  <si>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</si>
  <si>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</si>
  <si>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</si>
  <si>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</si>
  <si>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</si>
  <si>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</si>
  <si>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</si>
  <si>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</si>
  <si>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</si>
  <si>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</si>
  <si>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</si>
  <si>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</si>
  <si>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</si>
  <si>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</si>
  <si>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</si>
  <si>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</si>
  <si>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</si>
  <si>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</si>
  <si>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</si>
  <si>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</si>
  <si>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</si>
  <si>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</si>
  <si>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</si>
  <si>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</si>
  <si>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</si>
  <si>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</si>
  <si>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</si>
  <si>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</si>
  <si>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</si>
  <si>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</si>
  <si>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</si>
  <si>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</si>
  <si>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</si>
  <si>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</si>
  <si>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</si>
  <si>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</si>
  <si>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</si>
  <si>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</si>
  <si>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</si>
  <si>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</si>
  <si>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</si>
  <si>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</si>
  <si>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</si>
  <si>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</si>
  <si>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</si>
  <si>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</si>
  <si>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</si>
  <si>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</si>
  <si>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</si>
  <si>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</si>
  <si>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</si>
  <si>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</si>
  <si>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</si>
  <si>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</si>
  <si>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</si>
  <si>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</si>
  <si>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</si>
  <si>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</si>
  <si>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</si>
  <si>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</si>
  <si>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</si>
  <si>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</si>
  <si>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</si>
  <si>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</si>
  <si>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</si>
  <si>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</si>
  <si>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</si>
  <si>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</si>
  <si>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</si>
  <si>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</si>
  <si>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</si>
  <si>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</si>
  <si>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</si>
  <si>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</si>
  <si>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</si>
  <si>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</si>
  <si>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</si>
  <si>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</si>
  <si>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</si>
  <si>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</si>
  <si>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</si>
  <si>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</si>
  <si>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</si>
  <si>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</si>
  <si>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</si>
  <si>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</si>
  <si>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</si>
  <si>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</si>
  <si>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</si>
  <si>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</si>
  <si>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</si>
  <si>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</si>
  <si>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</si>
  <si>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</si>
  <si>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</si>
  <si>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</si>
  <si>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</si>
  <si>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</si>
  <si>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</si>
  <si>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</si>
  <si>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</si>
  <si>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</si>
  <si>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</si>
  <si>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</si>
  <si>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</si>
  <si>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</si>
  <si>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</si>
  <si>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</si>
  <si>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</si>
  <si>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</si>
  <si>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</si>
  <si>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</si>
  <si>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</si>
  <si>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</si>
  <si>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</si>
  <si>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</si>
  <si>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</si>
  <si>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</si>
  <si>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</si>
  <si>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</si>
  <si>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</si>
  <si>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</si>
  <si>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</si>
  <si>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</si>
  <si>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</si>
  <si>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</si>
  <si>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</si>
  <si>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</si>
  <si>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</si>
  <si>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</si>
  <si>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</si>
  <si>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</si>
  <si>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</si>
  <si>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</si>
  <si>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</si>
  <si>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</si>
  <si>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</si>
  <si>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</si>
  <si>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</si>
  <si>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</si>
  <si>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</si>
  <si>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</si>
  <si>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</si>
  <si>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</si>
  <si>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</si>
  <si>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</si>
  <si>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</si>
  <si>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</si>
  <si>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</si>
  <si>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</si>
  <si>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</si>
  <si>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</si>
  <si>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</si>
  <si>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</si>
  <si>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</si>
  <si>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</si>
  <si>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</si>
  <si>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</si>
  <si>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</si>
  <si>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</si>
  <si>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</si>
  <si>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</si>
  <si>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</si>
  <si>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</si>
  <si>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</si>
  <si>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</si>
  <si>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</si>
  <si>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</si>
  <si>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</si>
  <si>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</si>
  <si>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</si>
  <si>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</si>
  <si>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</si>
  <si>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</si>
  <si>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</si>
  <si>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</si>
  <si>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</si>
  <si>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</si>
  <si>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</si>
  <si>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</si>
  <si>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</si>
  <si>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</si>
  <si>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</si>
  <si>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</si>
  <si>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</si>
  <si>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</si>
  <si>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</si>
  <si>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</si>
  <si>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</si>
  <si>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</si>
  <si>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</si>
  <si>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</si>
  <si>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</si>
  <si>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</si>
  <si>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</si>
  <si>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</si>
  <si>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</si>
  <si>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</si>
  <si>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</si>
  <si>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</si>
  <si>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</si>
  <si>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</si>
  <si>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</si>
  <si>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</si>
  <si>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</si>
  <si>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</si>
  <si>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</si>
  <si>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</si>
  <si>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</si>
  <si>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</si>
  <si>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</si>
  <si>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</si>
  <si>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</si>
  <si>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</si>
  <si>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</si>
  <si>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</si>
  <si>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</si>
  <si>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</si>
  <si>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</si>
  <si>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</si>
  <si>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</si>
  <si>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</si>
  <si>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</si>
  <si>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</si>
  <si>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</si>
  <si>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</si>
  <si>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</si>
  <si>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</si>
  <si>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</si>
  <si>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</si>
  <si>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</si>
  <si>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</si>
  <si>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</si>
  <si>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</si>
  <si>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</si>
  <si>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</si>
  <si>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</si>
  <si>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</si>
  <si>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</si>
  <si>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</si>
  <si>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</si>
  <si>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</si>
  <si>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</si>
  <si>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</si>
  <si>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</si>
  <si>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</si>
  <si>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</si>
  <si>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</si>
  <si>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</si>
  <si>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</si>
  <si>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</si>
  <si>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</si>
  <si>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</si>
  <si>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</si>
  <si>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</si>
  <si>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</si>
  <si>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</si>
  <si>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</si>
  <si>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</si>
  <si>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</si>
  <si>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</si>
  <si>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</si>
  <si>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</si>
  <si>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</si>
  <si>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</si>
  <si>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</si>
  <si>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</si>
  <si>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</si>
  <si>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</si>
  <si>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</si>
  <si>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</si>
  <si>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</si>
  <si>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</si>
  <si>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</si>
  <si>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</si>
  <si>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</si>
  <si>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</si>
  <si>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</si>
  <si>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</si>
  <si>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</si>
  <si>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</si>
  <si>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</si>
  <si>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</si>
  <si>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</si>
  <si>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</si>
  <si>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</si>
  <si>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</si>
  <si>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</si>
  <si>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</si>
  <si>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</si>
  <si>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</si>
  <si>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</si>
  <si>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</si>
  <si>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</si>
  <si>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</si>
  <si>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</si>
  <si>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</si>
  <si>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</si>
  <si>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</si>
  <si>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</si>
  <si>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</si>
  <si>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</si>
  <si>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</si>
  <si>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</si>
  <si>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</si>
  <si>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</si>
  <si>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</si>
  <si>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</si>
  <si>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</si>
  <si>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</si>
  <si>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</si>
  <si>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</si>
  <si>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</si>
  <si>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</si>
  <si>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</si>
  <si>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</si>
  <si>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</si>
  <si>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</si>
  <si>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</si>
  <si>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</si>
  <si>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</si>
  <si>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</si>
  <si>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</si>
  <si>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</si>
  <si>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</si>
  <si>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</si>
  <si>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</si>
  <si>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</si>
  <si>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</si>
  <si>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</si>
  <si>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</si>
  <si>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</si>
  <si>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</si>
  <si>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</si>
  <si>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</si>
  <si>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</si>
  <si>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</si>
  <si>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</si>
  <si>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</si>
  <si>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</si>
  <si>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</si>
  <si>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</si>
  <si>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</si>
  <si>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</si>
  <si>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</si>
  <si>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</si>
  <si>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</si>
  <si>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</si>
  <si>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</si>
  <si>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</si>
  <si>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</si>
  <si>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</si>
  <si>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</si>
  <si>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</si>
  <si>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</si>
  <si>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</si>
  <si>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</si>
  <si>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</si>
  <si>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</si>
  <si>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</si>
  <si>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</si>
  <si>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</si>
  <si>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</si>
  <si>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</si>
  <si>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</si>
  <si>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</si>
  <si>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</si>
  <si>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</si>
  <si>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</si>
  <si>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</si>
  <si>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</si>
  <si>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</si>
  <si>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</si>
  <si>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</si>
  <si>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</si>
  <si>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</si>
  <si>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</si>
  <si>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</si>
  <si>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</si>
  <si>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</si>
  <si>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</si>
  <si>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</si>
  <si>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</si>
  <si>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</si>
  <si>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</si>
  <si>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</si>
  <si>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</si>
  <si>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</si>
  <si>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</si>
  <si>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</si>
  <si>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</si>
  <si>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</si>
  <si>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</si>
  <si>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</si>
  <si>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</si>
  <si>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</si>
  <si>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</si>
  <si>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</si>
  <si>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</si>
  <si>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</si>
  <si>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</si>
  <si>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</si>
  <si>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</si>
  <si>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</si>
  <si>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</si>
  <si>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</si>
  <si>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</si>
  <si>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</si>
  <si>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</si>
  <si>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</si>
  <si>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</si>
  <si>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</si>
  <si>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</si>
  <si>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</si>
  <si>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</si>
  <si>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</si>
  <si>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</si>
  <si>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</si>
  <si>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</si>
  <si>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</si>
  <si>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</si>
  <si>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</si>
  <si>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</si>
  <si>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</si>
  <si>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</si>
  <si>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</si>
  <si>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</si>
  <si>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</si>
  <si>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</si>
  <si>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</si>
  <si>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</si>
  <si>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</si>
  <si>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</si>
  <si>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</si>
  <si>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</si>
  <si>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</si>
  <si>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</si>
  <si>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</si>
  <si>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</si>
  <si>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</si>
  <si>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</si>
  <si>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</si>
  <si>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</si>
  <si>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</si>
  <si>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</si>
  <si>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</si>
  <si>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</si>
  <si>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</si>
  <si>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</si>
  <si>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</si>
  <si>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</si>
  <si>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</si>
  <si>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</si>
  <si>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</si>
  <si>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</si>
  <si>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</si>
  <si>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</si>
  <si>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</si>
  <si>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</si>
  <si>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</si>
  <si>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</si>
  <si>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</si>
  <si>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</si>
  <si>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</si>
  <si>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</si>
  <si>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</si>
  <si>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</si>
  <si>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</si>
  <si>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</si>
  <si>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</si>
  <si>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</si>
  <si>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</si>
  <si>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</si>
  <si>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</si>
  <si>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</si>
  <si>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</si>
  <si>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</si>
  <si>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</si>
  <si>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</si>
  <si>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</si>
  <si>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</si>
  <si>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</si>
  <si>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</si>
  <si>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</si>
  <si>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</si>
  <si>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</si>
  <si>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</si>
  <si>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</si>
  <si>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</si>
  <si>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</si>
  <si>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</si>
  <si>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</si>
  <si>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</si>
  <si>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</si>
  <si>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</si>
  <si>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</si>
  <si>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</si>
  <si>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</si>
  <si>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</si>
  <si>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</si>
  <si>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Берденова Амелия</t>
  </si>
  <si>
    <t>Бондаренко Екатерина</t>
  </si>
  <si>
    <t>Гарипова Элина</t>
  </si>
  <si>
    <t>Жидкова Нелли</t>
  </si>
  <si>
    <t>Перова Ариана</t>
  </si>
  <si>
    <t>Учебный год: 2024-2025</t>
  </si>
  <si>
    <t>Группа "Почемучки"</t>
  </si>
  <si>
    <t>Период: Стартовый</t>
  </si>
  <si>
    <t>Сроки: 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</si>
</sst>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workbookViewId="0">
      <selection activeCell="A2" sqref="A2:R2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1" t="s">
        <v>788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8" t="s">
        <v>1403</v>
      </c>
      <c r="DN2" s="88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20"/>
      <c r="X4" s="113" t="s">
        <v>321</v>
      </c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5"/>
      <c r="BH4" s="101" t="s">
        <v>871</v>
      </c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13" t="s">
        <v>324</v>
      </c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5"/>
      <c r="DA4" s="89" t="s">
        <v>326</v>
      </c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1"/>
    </row>
    <row r="5" spans="1:119" ht="15.6" customHeight="1" x14ac:dyDescent="0.25">
      <c r="A5" s="138"/>
      <c r="B5" s="138"/>
      <c r="C5" s="121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3"/>
      <c r="X5" s="128" t="s">
        <v>322</v>
      </c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30"/>
      <c r="AS5" s="125" t="s">
        <v>323</v>
      </c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7"/>
      <c r="BH5" s="102" t="s">
        <v>32</v>
      </c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11" t="s">
        <v>325</v>
      </c>
      <c r="BX5" s="112"/>
      <c r="BY5" s="112"/>
      <c r="BZ5" s="112"/>
      <c r="CA5" s="112"/>
      <c r="CB5" s="112"/>
      <c r="CC5" s="112"/>
      <c r="CD5" s="112"/>
      <c r="CE5" s="112"/>
      <c r="CF5" s="112"/>
      <c r="CG5" s="112"/>
      <c r="CH5" s="112"/>
      <c r="CI5" s="116" t="s">
        <v>43</v>
      </c>
      <c r="CJ5" s="117"/>
      <c r="CK5" s="117"/>
      <c r="CL5" s="117"/>
      <c r="CM5" s="117"/>
      <c r="CN5" s="117"/>
      <c r="CO5" s="117"/>
      <c r="CP5" s="117"/>
      <c r="CQ5" s="117"/>
      <c r="CR5" s="117"/>
      <c r="CS5" s="117"/>
      <c r="CT5" s="117"/>
      <c r="CU5" s="117"/>
      <c r="CV5" s="117"/>
      <c r="CW5" s="117"/>
      <c r="CX5" s="117"/>
      <c r="CY5" s="117"/>
      <c r="CZ5" s="117"/>
      <c r="DA5" s="98" t="s">
        <v>327</v>
      </c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100"/>
    </row>
    <row r="6" spans="1:119" ht="15" customHeight="1" x14ac:dyDescent="0.25">
      <c r="A6" s="138"/>
      <c r="B6" s="138"/>
      <c r="C6" s="113" t="s">
        <v>794</v>
      </c>
      <c r="D6" s="114"/>
      <c r="E6" s="114"/>
      <c r="F6" s="114"/>
      <c r="G6" s="114"/>
      <c r="H6" s="114"/>
      <c r="I6" s="114"/>
      <c r="J6" s="114"/>
      <c r="K6" s="114"/>
      <c r="L6" s="101" t="s">
        <v>811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3" t="s">
        <v>794</v>
      </c>
      <c r="Y6" s="103"/>
      <c r="Z6" s="103"/>
      <c r="AA6" s="103"/>
      <c r="AB6" s="103"/>
      <c r="AC6" s="103"/>
      <c r="AD6" s="103"/>
      <c r="AE6" s="103"/>
      <c r="AF6" s="103"/>
      <c r="AG6" s="101" t="s">
        <v>811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3" t="s">
        <v>794</v>
      </c>
      <c r="AT6" s="103"/>
      <c r="AU6" s="103"/>
      <c r="AV6" s="103"/>
      <c r="AW6" s="103"/>
      <c r="AX6" s="103"/>
      <c r="AY6" s="101" t="s">
        <v>811</v>
      </c>
      <c r="AZ6" s="101"/>
      <c r="BA6" s="101"/>
      <c r="BB6" s="101"/>
      <c r="BC6" s="101"/>
      <c r="BD6" s="101"/>
      <c r="BE6" s="101"/>
      <c r="BF6" s="101"/>
      <c r="BG6" s="101"/>
      <c r="BH6" s="103" t="s">
        <v>794</v>
      </c>
      <c r="BI6" s="103"/>
      <c r="BJ6" s="103"/>
      <c r="BK6" s="103"/>
      <c r="BL6" s="103"/>
      <c r="BM6" s="103"/>
      <c r="BN6" s="101" t="s">
        <v>811</v>
      </c>
      <c r="BO6" s="101"/>
      <c r="BP6" s="101"/>
      <c r="BQ6" s="101"/>
      <c r="BR6" s="101"/>
      <c r="BS6" s="101"/>
      <c r="BT6" s="101"/>
      <c r="BU6" s="101"/>
      <c r="BV6" s="101"/>
      <c r="BW6" s="103" t="s">
        <v>794</v>
      </c>
      <c r="BX6" s="103"/>
      <c r="BY6" s="103"/>
      <c r="BZ6" s="103"/>
      <c r="CA6" s="103"/>
      <c r="CB6" s="103"/>
      <c r="CC6" s="101" t="s">
        <v>811</v>
      </c>
      <c r="CD6" s="101"/>
      <c r="CE6" s="101"/>
      <c r="CF6" s="101"/>
      <c r="CG6" s="101"/>
      <c r="CH6" s="101"/>
      <c r="CI6" s="92" t="s">
        <v>794</v>
      </c>
      <c r="CJ6" s="93"/>
      <c r="CK6" s="93"/>
      <c r="CL6" s="93"/>
      <c r="CM6" s="93"/>
      <c r="CN6" s="93"/>
      <c r="CO6" s="93"/>
      <c r="CP6" s="93"/>
      <c r="CQ6" s="93"/>
      <c r="CR6" s="114" t="s">
        <v>811</v>
      </c>
      <c r="CS6" s="114"/>
      <c r="CT6" s="114"/>
      <c r="CU6" s="114"/>
      <c r="CV6" s="114"/>
      <c r="CW6" s="114"/>
      <c r="CX6" s="114"/>
      <c r="CY6" s="114"/>
      <c r="CZ6" s="115"/>
      <c r="DA6" s="92" t="s">
        <v>794</v>
      </c>
      <c r="DB6" s="93"/>
      <c r="DC6" s="93"/>
      <c r="DD6" s="93"/>
      <c r="DE6" s="93"/>
      <c r="DF6" s="94"/>
      <c r="DG6" s="95" t="s">
        <v>811</v>
      </c>
      <c r="DH6" s="96"/>
      <c r="DI6" s="96"/>
      <c r="DJ6" s="96"/>
      <c r="DK6" s="96"/>
      <c r="DL6" s="96"/>
      <c r="DM6" s="96"/>
      <c r="DN6" s="96"/>
      <c r="DO6" s="97"/>
    </row>
    <row r="7" spans="1:119" ht="10.15" hidden="1" customHeight="1" x14ac:dyDescent="0.25">
      <c r="A7" s="138"/>
      <c r="B7" s="138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8"/>
      <c r="B8" s="138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8"/>
      <c r="B9" s="138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8"/>
      <c r="B10" s="13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8"/>
      <c r="B11" s="13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8"/>
      <c r="B12" s="138"/>
      <c r="C12" s="123" t="s">
        <v>13</v>
      </c>
      <c r="D12" s="87" t="s">
        <v>2</v>
      </c>
      <c r="E12" s="87" t="s">
        <v>3</v>
      </c>
      <c r="F12" s="87" t="s">
        <v>17</v>
      </c>
      <c r="G12" s="87" t="s">
        <v>4</v>
      </c>
      <c r="H12" s="87" t="s">
        <v>5</v>
      </c>
      <c r="I12" s="87" t="s">
        <v>14</v>
      </c>
      <c r="J12" s="87" t="s">
        <v>6</v>
      </c>
      <c r="K12" s="87" t="s">
        <v>7</v>
      </c>
      <c r="L12" s="87" t="s">
        <v>18</v>
      </c>
      <c r="M12" s="87" t="s">
        <v>6</v>
      </c>
      <c r="N12" s="87" t="s">
        <v>7</v>
      </c>
      <c r="O12" s="87" t="s">
        <v>15</v>
      </c>
      <c r="P12" s="87" t="s">
        <v>8</v>
      </c>
      <c r="Q12" s="87" t="s">
        <v>1</v>
      </c>
      <c r="R12" s="87" t="s">
        <v>16</v>
      </c>
      <c r="S12" s="87" t="s">
        <v>3</v>
      </c>
      <c r="T12" s="87" t="s">
        <v>9</v>
      </c>
      <c r="U12" s="87" t="s">
        <v>19</v>
      </c>
      <c r="V12" s="87" t="s">
        <v>3</v>
      </c>
      <c r="W12" s="87" t="s">
        <v>9</v>
      </c>
      <c r="X12" s="87" t="s">
        <v>20</v>
      </c>
      <c r="Y12" s="87"/>
      <c r="Z12" s="87"/>
      <c r="AA12" s="121" t="s">
        <v>21</v>
      </c>
      <c r="AB12" s="122"/>
      <c r="AC12" s="123"/>
      <c r="AD12" s="121" t="s">
        <v>22</v>
      </c>
      <c r="AE12" s="122"/>
      <c r="AF12" s="123"/>
      <c r="AG12" s="87" t="s">
        <v>23</v>
      </c>
      <c r="AH12" s="87"/>
      <c r="AI12" s="87"/>
      <c r="AJ12" s="87" t="s">
        <v>24</v>
      </c>
      <c r="AK12" s="87"/>
      <c r="AL12" s="87"/>
      <c r="AM12" s="87" t="s">
        <v>25</v>
      </c>
      <c r="AN12" s="87"/>
      <c r="AO12" s="87"/>
      <c r="AP12" s="83" t="s">
        <v>26</v>
      </c>
      <c r="AQ12" s="83"/>
      <c r="AR12" s="83"/>
      <c r="AS12" s="87" t="s">
        <v>27</v>
      </c>
      <c r="AT12" s="87"/>
      <c r="AU12" s="87"/>
      <c r="AV12" s="87" t="s">
        <v>28</v>
      </c>
      <c r="AW12" s="87"/>
      <c r="AX12" s="87"/>
      <c r="AY12" s="83" t="s">
        <v>29</v>
      </c>
      <c r="AZ12" s="83"/>
      <c r="BA12" s="83"/>
      <c r="BB12" s="87" t="s">
        <v>30</v>
      </c>
      <c r="BC12" s="87"/>
      <c r="BD12" s="87"/>
      <c r="BE12" s="87" t="s">
        <v>31</v>
      </c>
      <c r="BF12" s="87"/>
      <c r="BG12" s="87"/>
      <c r="BH12" s="84" t="s">
        <v>172</v>
      </c>
      <c r="BI12" s="85"/>
      <c r="BJ12" s="86"/>
      <c r="BK12" s="84" t="s">
        <v>173</v>
      </c>
      <c r="BL12" s="85"/>
      <c r="BM12" s="86"/>
      <c r="BN12" s="84" t="s">
        <v>174</v>
      </c>
      <c r="BO12" s="85"/>
      <c r="BP12" s="86"/>
      <c r="BQ12" s="83" t="s">
        <v>175</v>
      </c>
      <c r="BR12" s="83"/>
      <c r="BS12" s="83"/>
      <c r="BT12" s="83" t="s">
        <v>176</v>
      </c>
      <c r="BU12" s="83"/>
      <c r="BV12" s="83"/>
      <c r="BW12" s="83" t="s">
        <v>33</v>
      </c>
      <c r="BX12" s="83"/>
      <c r="BY12" s="83"/>
      <c r="BZ12" s="83" t="s">
        <v>34</v>
      </c>
      <c r="CA12" s="83"/>
      <c r="CB12" s="83"/>
      <c r="CC12" s="83" t="s">
        <v>35</v>
      </c>
      <c r="CD12" s="83"/>
      <c r="CE12" s="83"/>
      <c r="CF12" s="83" t="s">
        <v>36</v>
      </c>
      <c r="CG12" s="83"/>
      <c r="CH12" s="83"/>
      <c r="CI12" s="83" t="s">
        <v>37</v>
      </c>
      <c r="CJ12" s="83"/>
      <c r="CK12" s="83"/>
      <c r="CL12" s="83" t="s">
        <v>38</v>
      </c>
      <c r="CM12" s="83"/>
      <c r="CN12" s="83"/>
      <c r="CO12" s="83" t="s">
        <v>39</v>
      </c>
      <c r="CP12" s="83"/>
      <c r="CQ12" s="83"/>
      <c r="CR12" s="83" t="s">
        <v>40</v>
      </c>
      <c r="CS12" s="83"/>
      <c r="CT12" s="83"/>
      <c r="CU12" s="83" t="s">
        <v>41</v>
      </c>
      <c r="CV12" s="83"/>
      <c r="CW12" s="83"/>
      <c r="CX12" s="83" t="s">
        <v>42</v>
      </c>
      <c r="CY12" s="83"/>
      <c r="CZ12" s="83"/>
      <c r="DA12" s="83" t="s">
        <v>177</v>
      </c>
      <c r="DB12" s="83"/>
      <c r="DC12" s="83"/>
      <c r="DD12" s="83" t="s">
        <v>178</v>
      </c>
      <c r="DE12" s="83"/>
      <c r="DF12" s="83"/>
      <c r="DG12" s="83" t="s">
        <v>179</v>
      </c>
      <c r="DH12" s="83"/>
      <c r="DI12" s="83"/>
      <c r="DJ12" s="83" t="s">
        <v>180</v>
      </c>
      <c r="DK12" s="83"/>
      <c r="DL12" s="83"/>
      <c r="DM12" s="83" t="s">
        <v>181</v>
      </c>
      <c r="DN12" s="83"/>
      <c r="DO12" s="83"/>
    </row>
    <row r="13" spans="1:119" ht="56.25" customHeight="1" x14ac:dyDescent="0.25">
      <c r="A13" s="138"/>
      <c r="B13" s="139"/>
      <c r="C13" s="132" t="s">
        <v>793</v>
      </c>
      <c r="D13" s="132"/>
      <c r="E13" s="132"/>
      <c r="F13" s="132" t="s">
        <v>1391</v>
      </c>
      <c r="G13" s="132"/>
      <c r="H13" s="132"/>
      <c r="I13" s="132" t="s">
        <v>187</v>
      </c>
      <c r="J13" s="132"/>
      <c r="K13" s="132"/>
      <c r="L13" s="124" t="s">
        <v>797</v>
      </c>
      <c r="M13" s="124"/>
      <c r="N13" s="124"/>
      <c r="O13" s="124" t="s">
        <v>798</v>
      </c>
      <c r="P13" s="124"/>
      <c r="Q13" s="124"/>
      <c r="R13" s="124" t="s">
        <v>801</v>
      </c>
      <c r="S13" s="124"/>
      <c r="T13" s="124"/>
      <c r="U13" s="124" t="s">
        <v>803</v>
      </c>
      <c r="V13" s="124"/>
      <c r="W13" s="124"/>
      <c r="X13" s="124" t="s">
        <v>804</v>
      </c>
      <c r="Y13" s="124"/>
      <c r="Z13" s="124"/>
      <c r="AA13" s="133" t="s">
        <v>806</v>
      </c>
      <c r="AB13" s="133"/>
      <c r="AC13" s="133"/>
      <c r="AD13" s="124" t="s">
        <v>807</v>
      </c>
      <c r="AE13" s="124"/>
      <c r="AF13" s="124"/>
      <c r="AG13" s="133" t="s">
        <v>812</v>
      </c>
      <c r="AH13" s="133"/>
      <c r="AI13" s="133"/>
      <c r="AJ13" s="124" t="s">
        <v>814</v>
      </c>
      <c r="AK13" s="124"/>
      <c r="AL13" s="124"/>
      <c r="AM13" s="124" t="s">
        <v>818</v>
      </c>
      <c r="AN13" s="124"/>
      <c r="AO13" s="124"/>
      <c r="AP13" s="124" t="s">
        <v>821</v>
      </c>
      <c r="AQ13" s="124"/>
      <c r="AR13" s="124"/>
      <c r="AS13" s="124" t="s">
        <v>824</v>
      </c>
      <c r="AT13" s="124"/>
      <c r="AU13" s="124"/>
      <c r="AV13" s="124" t="s">
        <v>825</v>
      </c>
      <c r="AW13" s="124"/>
      <c r="AX13" s="124"/>
      <c r="AY13" s="124" t="s">
        <v>827</v>
      </c>
      <c r="AZ13" s="124"/>
      <c r="BA13" s="124"/>
      <c r="BB13" s="124" t="s">
        <v>213</v>
      </c>
      <c r="BC13" s="124"/>
      <c r="BD13" s="124"/>
      <c r="BE13" s="124" t="s">
        <v>830</v>
      </c>
      <c r="BF13" s="124"/>
      <c r="BG13" s="124"/>
      <c r="BH13" s="124" t="s">
        <v>215</v>
      </c>
      <c r="BI13" s="124"/>
      <c r="BJ13" s="124"/>
      <c r="BK13" s="133" t="s">
        <v>832</v>
      </c>
      <c r="BL13" s="133"/>
      <c r="BM13" s="133"/>
      <c r="BN13" s="124" t="s">
        <v>835</v>
      </c>
      <c r="BO13" s="124"/>
      <c r="BP13" s="124"/>
      <c r="BQ13" s="132" t="s">
        <v>219</v>
      </c>
      <c r="BR13" s="132"/>
      <c r="BS13" s="132"/>
      <c r="BT13" s="124" t="s">
        <v>224</v>
      </c>
      <c r="BU13" s="124"/>
      <c r="BV13" s="124"/>
      <c r="BW13" s="124" t="s">
        <v>838</v>
      </c>
      <c r="BX13" s="124"/>
      <c r="BY13" s="124"/>
      <c r="BZ13" s="124" t="s">
        <v>840</v>
      </c>
      <c r="CA13" s="124"/>
      <c r="CB13" s="124"/>
      <c r="CC13" s="124" t="s">
        <v>841</v>
      </c>
      <c r="CD13" s="124"/>
      <c r="CE13" s="124"/>
      <c r="CF13" s="124" t="s">
        <v>845</v>
      </c>
      <c r="CG13" s="124"/>
      <c r="CH13" s="124"/>
      <c r="CI13" s="124" t="s">
        <v>849</v>
      </c>
      <c r="CJ13" s="124"/>
      <c r="CK13" s="124"/>
      <c r="CL13" s="124" t="s">
        <v>852</v>
      </c>
      <c r="CM13" s="124"/>
      <c r="CN13" s="124"/>
      <c r="CO13" s="124" t="s">
        <v>853</v>
      </c>
      <c r="CP13" s="124"/>
      <c r="CQ13" s="124"/>
      <c r="CR13" s="124" t="s">
        <v>854</v>
      </c>
      <c r="CS13" s="124"/>
      <c r="CT13" s="124"/>
      <c r="CU13" s="124" t="s">
        <v>855</v>
      </c>
      <c r="CV13" s="124"/>
      <c r="CW13" s="124"/>
      <c r="CX13" s="124" t="s">
        <v>856</v>
      </c>
      <c r="CY13" s="124"/>
      <c r="CZ13" s="124"/>
      <c r="DA13" s="124" t="s">
        <v>858</v>
      </c>
      <c r="DB13" s="124"/>
      <c r="DC13" s="124"/>
      <c r="DD13" s="124" t="s">
        <v>237</v>
      </c>
      <c r="DE13" s="124"/>
      <c r="DF13" s="124"/>
      <c r="DG13" s="124" t="s">
        <v>862</v>
      </c>
      <c r="DH13" s="124"/>
      <c r="DI13" s="124"/>
      <c r="DJ13" s="124" t="s">
        <v>241</v>
      </c>
      <c r="DK13" s="124"/>
      <c r="DL13" s="124"/>
      <c r="DM13" s="124" t="s">
        <v>243</v>
      </c>
      <c r="DN13" s="124"/>
      <c r="DO13" s="124"/>
    </row>
    <row r="14" spans="1:119" ht="154.5" customHeight="1" x14ac:dyDescent="0.25">
      <c r="A14" s="138"/>
      <c r="B14" s="139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4" t="s">
        <v>171</v>
      </c>
      <c r="B40" s="13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6" t="s">
        <v>786</v>
      </c>
      <c r="B41" s="13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4" t="s">
        <v>1393</v>
      </c>
      <c r="C43" s="105"/>
      <c r="D43" s="105"/>
      <c r="E43" s="106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7" t="s">
        <v>322</v>
      </c>
      <c r="E48" s="107"/>
      <c r="F48" s="108" t="s">
        <v>1392</v>
      </c>
      <c r="G48" s="108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9" t="s">
        <v>325</v>
      </c>
      <c r="E57" s="110"/>
      <c r="F57" s="89" t="s">
        <v>43</v>
      </c>
      <c r="G57" s="91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7"/>
  <sheetViews>
    <sheetView tabSelected="1" workbookViewId="0">
      <selection activeCell="D44" sqref="D44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15" t="s">
        <v>1417</v>
      </c>
      <c r="C2" s="7"/>
      <c r="D2" s="7"/>
      <c r="E2" s="7"/>
      <c r="F2" s="15" t="s">
        <v>1418</v>
      </c>
      <c r="G2" s="7"/>
      <c r="H2" s="7"/>
      <c r="I2" s="7"/>
      <c r="J2" s="15" t="s">
        <v>1419</v>
      </c>
      <c r="K2" s="7"/>
      <c r="L2" s="7"/>
      <c r="M2" s="15" t="s">
        <v>1420</v>
      </c>
      <c r="N2" s="7"/>
      <c r="O2" s="7"/>
      <c r="P2" s="7"/>
      <c r="Q2" s="7"/>
      <c r="R2" s="7"/>
      <c r="S2" s="7"/>
      <c r="T2" s="7"/>
      <c r="U2" s="7"/>
      <c r="V2" s="7"/>
      <c r="DP2" s="88" t="s">
        <v>1403</v>
      </c>
      <c r="DQ2" s="88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8" t="s">
        <v>0</v>
      </c>
      <c r="B4" s="138" t="s">
        <v>170</v>
      </c>
      <c r="C4" s="118" t="s">
        <v>319</v>
      </c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3" t="s">
        <v>321</v>
      </c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01" t="s">
        <v>871</v>
      </c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43" t="s">
        <v>329</v>
      </c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5"/>
      <c r="DG4" s="141" t="s">
        <v>333</v>
      </c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</row>
    <row r="5" spans="1:122" ht="15.75" customHeight="1" x14ac:dyDescent="0.25">
      <c r="A5" s="138"/>
      <c r="B5" s="138"/>
      <c r="C5" s="122" t="s">
        <v>320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02" t="s">
        <v>323</v>
      </c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28" t="s">
        <v>32</v>
      </c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30"/>
      <c r="AY5" s="128" t="s">
        <v>330</v>
      </c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46" t="s">
        <v>325</v>
      </c>
      <c r="BL5" s="146"/>
      <c r="BM5" s="146"/>
      <c r="BN5" s="146"/>
      <c r="BO5" s="146"/>
      <c r="BP5" s="146"/>
      <c r="BQ5" s="146"/>
      <c r="BR5" s="146"/>
      <c r="BS5" s="146"/>
      <c r="BT5" s="146"/>
      <c r="BU5" s="146"/>
      <c r="BV5" s="146"/>
      <c r="BW5" s="146" t="s">
        <v>331</v>
      </c>
      <c r="BX5" s="146"/>
      <c r="BY5" s="146"/>
      <c r="BZ5" s="146"/>
      <c r="CA5" s="146"/>
      <c r="CB5" s="146"/>
      <c r="CC5" s="146"/>
      <c r="CD5" s="146"/>
      <c r="CE5" s="146"/>
      <c r="CF5" s="146"/>
      <c r="CG5" s="146"/>
      <c r="CH5" s="146"/>
      <c r="CI5" s="125" t="s">
        <v>332</v>
      </c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7"/>
      <c r="CU5" s="116" t="s">
        <v>43</v>
      </c>
      <c r="CV5" s="117"/>
      <c r="CW5" s="117"/>
      <c r="CX5" s="117"/>
      <c r="CY5" s="117"/>
      <c r="CZ5" s="117"/>
      <c r="DA5" s="117"/>
      <c r="DB5" s="117"/>
      <c r="DC5" s="117"/>
      <c r="DD5" s="117"/>
      <c r="DE5" s="117"/>
      <c r="DF5" s="147"/>
      <c r="DG5" s="102" t="s">
        <v>327</v>
      </c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</row>
    <row r="6" spans="1:122" ht="0.75" customHeight="1" x14ac:dyDescent="0.25">
      <c r="A6" s="138"/>
      <c r="B6" s="13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8"/>
      <c r="B7" s="13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8"/>
      <c r="B8" s="13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8"/>
      <c r="B9" s="13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8"/>
      <c r="B10" s="138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8"/>
      <c r="B11" s="138"/>
      <c r="C11" s="123" t="s">
        <v>45</v>
      </c>
      <c r="D11" s="87" t="s">
        <v>2</v>
      </c>
      <c r="E11" s="87" t="s">
        <v>3</v>
      </c>
      <c r="F11" s="87" t="s">
        <v>46</v>
      </c>
      <c r="G11" s="87" t="s">
        <v>8</v>
      </c>
      <c r="H11" s="87" t="s">
        <v>1</v>
      </c>
      <c r="I11" s="121" t="s">
        <v>47</v>
      </c>
      <c r="J11" s="122"/>
      <c r="K11" s="122"/>
      <c r="L11" s="121" t="s">
        <v>48</v>
      </c>
      <c r="M11" s="122"/>
      <c r="N11" s="122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02" t="s">
        <v>5</v>
      </c>
      <c r="AE11" s="102"/>
      <c r="AF11" s="102"/>
      <c r="AG11" s="142" t="s">
        <v>12</v>
      </c>
      <c r="AH11" s="142"/>
      <c r="AI11" s="142"/>
      <c r="AJ11" s="142" t="s">
        <v>6</v>
      </c>
      <c r="AK11" s="142"/>
      <c r="AL11" s="142"/>
      <c r="AM11" s="102" t="s">
        <v>334</v>
      </c>
      <c r="AN11" s="102"/>
      <c r="AO11" s="102"/>
      <c r="AP11" s="102" t="s">
        <v>335</v>
      </c>
      <c r="AQ11" s="102"/>
      <c r="AR11" s="102"/>
      <c r="AS11" s="102" t="s">
        <v>336</v>
      </c>
      <c r="AT11" s="102"/>
      <c r="AU11" s="102"/>
      <c r="AV11" s="102" t="s">
        <v>337</v>
      </c>
      <c r="AW11" s="102"/>
      <c r="AX11" s="102"/>
      <c r="AY11" s="102" t="s">
        <v>49</v>
      </c>
      <c r="AZ11" s="102"/>
      <c r="BA11" s="102"/>
      <c r="BB11" s="102" t="s">
        <v>50</v>
      </c>
      <c r="BC11" s="102"/>
      <c r="BD11" s="102"/>
      <c r="BE11" s="102" t="s">
        <v>51</v>
      </c>
      <c r="BF11" s="102"/>
      <c r="BG11" s="102"/>
      <c r="BH11" s="102" t="s">
        <v>52</v>
      </c>
      <c r="BI11" s="102"/>
      <c r="BJ11" s="102"/>
      <c r="BK11" s="102" t="s">
        <v>53</v>
      </c>
      <c r="BL11" s="102"/>
      <c r="BM11" s="102"/>
      <c r="BN11" s="102" t="s">
        <v>56</v>
      </c>
      <c r="BO11" s="102"/>
      <c r="BP11" s="102"/>
      <c r="BQ11" s="102" t="s">
        <v>57</v>
      </c>
      <c r="BR11" s="102"/>
      <c r="BS11" s="102"/>
      <c r="BT11" s="102" t="s">
        <v>58</v>
      </c>
      <c r="BU11" s="102"/>
      <c r="BV11" s="102"/>
      <c r="BW11" s="102" t="s">
        <v>59</v>
      </c>
      <c r="BX11" s="102"/>
      <c r="BY11" s="102"/>
      <c r="BZ11" s="102" t="s">
        <v>338</v>
      </c>
      <c r="CA11" s="102"/>
      <c r="CB11" s="102"/>
      <c r="CC11" s="102" t="s">
        <v>339</v>
      </c>
      <c r="CD11" s="102"/>
      <c r="CE11" s="102"/>
      <c r="CF11" s="102" t="s">
        <v>340</v>
      </c>
      <c r="CG11" s="102"/>
      <c r="CH11" s="102"/>
      <c r="CI11" s="102" t="s">
        <v>341</v>
      </c>
      <c r="CJ11" s="102"/>
      <c r="CK11" s="102"/>
      <c r="CL11" s="102" t="s">
        <v>342</v>
      </c>
      <c r="CM11" s="102"/>
      <c r="CN11" s="102"/>
      <c r="CO11" s="102" t="s">
        <v>343</v>
      </c>
      <c r="CP11" s="102"/>
      <c r="CQ11" s="102"/>
      <c r="CR11" s="102" t="s">
        <v>344</v>
      </c>
      <c r="CS11" s="102"/>
      <c r="CT11" s="102"/>
      <c r="CU11" s="102" t="s">
        <v>345</v>
      </c>
      <c r="CV11" s="102"/>
      <c r="CW11" s="102"/>
      <c r="CX11" s="102" t="s">
        <v>346</v>
      </c>
      <c r="CY11" s="102"/>
      <c r="CZ11" s="102"/>
      <c r="DA11" s="102" t="s">
        <v>347</v>
      </c>
      <c r="DB11" s="102"/>
      <c r="DC11" s="102"/>
      <c r="DD11" s="102" t="s">
        <v>348</v>
      </c>
      <c r="DE11" s="102"/>
      <c r="DF11" s="102"/>
      <c r="DG11" s="102" t="s">
        <v>349</v>
      </c>
      <c r="DH11" s="102"/>
      <c r="DI11" s="102"/>
      <c r="DJ11" s="102" t="s">
        <v>350</v>
      </c>
      <c r="DK11" s="102"/>
      <c r="DL11" s="102"/>
      <c r="DM11" s="102" t="s">
        <v>351</v>
      </c>
      <c r="DN11" s="102"/>
      <c r="DO11" s="102"/>
      <c r="DP11" s="102" t="s">
        <v>352</v>
      </c>
      <c r="DQ11" s="102"/>
      <c r="DR11" s="102"/>
    </row>
    <row r="12" spans="1:122" ht="51" customHeight="1" x14ac:dyDescent="0.25">
      <c r="A12" s="138"/>
      <c r="B12" s="139"/>
      <c r="C12" s="124" t="s">
        <v>872</v>
      </c>
      <c r="D12" s="124"/>
      <c r="E12" s="124"/>
      <c r="F12" s="124" t="s">
        <v>876</v>
      </c>
      <c r="G12" s="124"/>
      <c r="H12" s="124"/>
      <c r="I12" s="124" t="s">
        <v>249</v>
      </c>
      <c r="J12" s="124"/>
      <c r="K12" s="124"/>
      <c r="L12" s="124" t="s">
        <v>251</v>
      </c>
      <c r="M12" s="124"/>
      <c r="N12" s="124"/>
      <c r="O12" s="124" t="s">
        <v>880</v>
      </c>
      <c r="P12" s="124"/>
      <c r="Q12" s="124"/>
      <c r="R12" s="124" t="s">
        <v>881</v>
      </c>
      <c r="S12" s="124"/>
      <c r="T12" s="124"/>
      <c r="U12" s="124" t="s">
        <v>883</v>
      </c>
      <c r="V12" s="124"/>
      <c r="W12" s="124"/>
      <c r="X12" s="124" t="s">
        <v>886</v>
      </c>
      <c r="Y12" s="124"/>
      <c r="Z12" s="124"/>
      <c r="AA12" s="124" t="s">
        <v>889</v>
      </c>
      <c r="AB12" s="124"/>
      <c r="AC12" s="124"/>
      <c r="AD12" s="124" t="s">
        <v>264</v>
      </c>
      <c r="AE12" s="124"/>
      <c r="AF12" s="124"/>
      <c r="AG12" s="124" t="s">
        <v>892</v>
      </c>
      <c r="AH12" s="124"/>
      <c r="AI12" s="124"/>
      <c r="AJ12" s="124" t="s">
        <v>894</v>
      </c>
      <c r="AK12" s="124"/>
      <c r="AL12" s="124"/>
      <c r="AM12" s="124" t="s">
        <v>895</v>
      </c>
      <c r="AN12" s="124"/>
      <c r="AO12" s="124"/>
      <c r="AP12" s="132" t="s">
        <v>436</v>
      </c>
      <c r="AQ12" s="132"/>
      <c r="AR12" s="132"/>
      <c r="AS12" s="132" t="s">
        <v>899</v>
      </c>
      <c r="AT12" s="132"/>
      <c r="AU12" s="132"/>
      <c r="AV12" s="132" t="s">
        <v>903</v>
      </c>
      <c r="AW12" s="132"/>
      <c r="AX12" s="132"/>
      <c r="AY12" s="132" t="s">
        <v>905</v>
      </c>
      <c r="AZ12" s="132"/>
      <c r="BA12" s="132"/>
      <c r="BB12" s="132" t="s">
        <v>908</v>
      </c>
      <c r="BC12" s="132"/>
      <c r="BD12" s="132"/>
      <c r="BE12" s="132" t="s">
        <v>909</v>
      </c>
      <c r="BF12" s="132"/>
      <c r="BG12" s="132"/>
      <c r="BH12" s="132" t="s">
        <v>910</v>
      </c>
      <c r="BI12" s="132"/>
      <c r="BJ12" s="132"/>
      <c r="BK12" s="132" t="s">
        <v>911</v>
      </c>
      <c r="BL12" s="132"/>
      <c r="BM12" s="132"/>
      <c r="BN12" s="132" t="s">
        <v>913</v>
      </c>
      <c r="BO12" s="132"/>
      <c r="BP12" s="132"/>
      <c r="BQ12" s="132" t="s">
        <v>914</v>
      </c>
      <c r="BR12" s="132"/>
      <c r="BS12" s="132"/>
      <c r="BT12" s="132" t="s">
        <v>915</v>
      </c>
      <c r="BU12" s="132"/>
      <c r="BV12" s="132"/>
      <c r="BW12" s="132" t="s">
        <v>918</v>
      </c>
      <c r="BX12" s="132"/>
      <c r="BY12" s="132"/>
      <c r="BZ12" s="132" t="s">
        <v>919</v>
      </c>
      <c r="CA12" s="132"/>
      <c r="CB12" s="132"/>
      <c r="CC12" s="132" t="s">
        <v>923</v>
      </c>
      <c r="CD12" s="132"/>
      <c r="CE12" s="132"/>
      <c r="CF12" s="132" t="s">
        <v>926</v>
      </c>
      <c r="CG12" s="132"/>
      <c r="CH12" s="132"/>
      <c r="CI12" s="132" t="s">
        <v>927</v>
      </c>
      <c r="CJ12" s="132"/>
      <c r="CK12" s="132"/>
      <c r="CL12" s="132" t="s">
        <v>929</v>
      </c>
      <c r="CM12" s="132"/>
      <c r="CN12" s="132"/>
      <c r="CO12" s="132" t="s">
        <v>930</v>
      </c>
      <c r="CP12" s="132"/>
      <c r="CQ12" s="132"/>
      <c r="CR12" s="132" t="s">
        <v>932</v>
      </c>
      <c r="CS12" s="132"/>
      <c r="CT12" s="132"/>
      <c r="CU12" s="132" t="s">
        <v>933</v>
      </c>
      <c r="CV12" s="132"/>
      <c r="CW12" s="132"/>
      <c r="CX12" s="132" t="s">
        <v>934</v>
      </c>
      <c r="CY12" s="132"/>
      <c r="CZ12" s="132"/>
      <c r="DA12" s="132" t="s">
        <v>935</v>
      </c>
      <c r="DB12" s="132"/>
      <c r="DC12" s="132"/>
      <c r="DD12" s="132" t="s">
        <v>936</v>
      </c>
      <c r="DE12" s="132"/>
      <c r="DF12" s="132"/>
      <c r="DG12" s="133" t="s">
        <v>938</v>
      </c>
      <c r="DH12" s="133"/>
      <c r="DI12" s="133"/>
      <c r="DJ12" s="133" t="s">
        <v>942</v>
      </c>
      <c r="DK12" s="133"/>
      <c r="DL12" s="133"/>
      <c r="DM12" s="124" t="s">
        <v>945</v>
      </c>
      <c r="DN12" s="124"/>
      <c r="DO12" s="124"/>
      <c r="DP12" s="124" t="s">
        <v>947</v>
      </c>
      <c r="DQ12" s="124"/>
      <c r="DR12" s="124"/>
    </row>
    <row r="13" spans="1:122" ht="102.75" customHeight="1" x14ac:dyDescent="0.25">
      <c r="A13" s="138"/>
      <c r="B13" s="139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 t="s">
        <v>1412</v>
      </c>
      <c r="C14" s="5"/>
      <c r="D14" s="5">
        <v>1</v>
      </c>
      <c r="E14" s="5"/>
      <c r="F14" s="13">
        <v>1</v>
      </c>
      <c r="G14" s="13"/>
      <c r="H14" s="13"/>
      <c r="I14" s="13"/>
      <c r="J14" s="13">
        <v>1</v>
      </c>
      <c r="K14" s="13"/>
      <c r="L14" s="13"/>
      <c r="M14" s="13"/>
      <c r="N14" s="13">
        <v>1</v>
      </c>
      <c r="O14" s="13">
        <v>1</v>
      </c>
      <c r="P14" s="13"/>
      <c r="Q14" s="13"/>
      <c r="R14" s="13"/>
      <c r="S14" s="13">
        <v>1</v>
      </c>
      <c r="T14" s="17"/>
      <c r="U14" s="17"/>
      <c r="V14" s="17">
        <v>1</v>
      </c>
      <c r="W14" s="13"/>
      <c r="X14" s="17"/>
      <c r="Y14" s="17"/>
      <c r="Z14" s="17">
        <v>1</v>
      </c>
      <c r="AA14" s="17"/>
      <c r="AB14" s="17"/>
      <c r="AC14" s="17">
        <v>1</v>
      </c>
      <c r="AD14" s="17"/>
      <c r="AE14" s="17">
        <v>1</v>
      </c>
      <c r="AF14" s="17"/>
      <c r="AG14" s="17"/>
      <c r="AH14" s="17"/>
      <c r="AI14" s="17">
        <v>1</v>
      </c>
      <c r="AJ14" s="17"/>
      <c r="AK14" s="17"/>
      <c r="AL14" s="17">
        <v>1</v>
      </c>
      <c r="AM14" s="17"/>
      <c r="AN14" s="17">
        <v>1</v>
      </c>
      <c r="AO14" s="17"/>
      <c r="AP14" s="17"/>
      <c r="AQ14" s="17">
        <v>1</v>
      </c>
      <c r="AR14" s="17"/>
      <c r="AS14" s="17"/>
      <c r="AT14" s="17"/>
      <c r="AU14" s="17">
        <v>1</v>
      </c>
      <c r="AV14" s="17"/>
      <c r="AW14" s="17"/>
      <c r="AX14" s="17">
        <v>1</v>
      </c>
      <c r="AY14" s="17"/>
      <c r="AZ14" s="17">
        <v>1</v>
      </c>
      <c r="BA14" s="17"/>
      <c r="BB14" s="17"/>
      <c r="BC14" s="17"/>
      <c r="BD14" s="17">
        <v>1</v>
      </c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/>
      <c r="BS14" s="17">
        <v>1</v>
      </c>
      <c r="BT14" s="17"/>
      <c r="BU14" s="17"/>
      <c r="BV14" s="17">
        <v>1</v>
      </c>
      <c r="BW14" s="17"/>
      <c r="BX14" s="17">
        <v>1</v>
      </c>
      <c r="BY14" s="17"/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>
        <v>1</v>
      </c>
      <c r="CK14" s="17"/>
      <c r="CL14" s="17"/>
      <c r="CM14" s="17"/>
      <c r="CN14" s="17">
        <v>1</v>
      </c>
      <c r="CO14" s="17"/>
      <c r="CP14" s="17">
        <v>1</v>
      </c>
      <c r="CQ14" s="17"/>
      <c r="CR14" s="17"/>
      <c r="CS14" s="17">
        <v>1</v>
      </c>
      <c r="CT14" s="17"/>
      <c r="CU14" s="17"/>
      <c r="CV14" s="17"/>
      <c r="CW14" s="17">
        <v>1</v>
      </c>
      <c r="CX14" s="17">
        <v>1</v>
      </c>
      <c r="CY14" s="17"/>
      <c r="CZ14" s="17"/>
      <c r="DA14" s="17"/>
      <c r="DB14" s="17"/>
      <c r="DC14" s="17">
        <v>1</v>
      </c>
      <c r="DD14" s="17"/>
      <c r="DE14" s="17"/>
      <c r="DF14" s="17">
        <v>1</v>
      </c>
      <c r="DG14" s="4">
        <v>1</v>
      </c>
      <c r="DH14" s="4"/>
      <c r="DI14" s="4"/>
      <c r="DJ14" s="4"/>
      <c r="DK14" s="4"/>
      <c r="DL14" s="4">
        <v>1</v>
      </c>
      <c r="DM14" s="4"/>
      <c r="DN14" s="4">
        <v>1</v>
      </c>
      <c r="DO14" s="4"/>
      <c r="DP14" s="4">
        <v>1</v>
      </c>
      <c r="DQ14" s="4"/>
      <c r="DR14" s="17"/>
    </row>
    <row r="15" spans="1:122" ht="15.75" x14ac:dyDescent="0.25">
      <c r="A15" s="2">
        <v>2</v>
      </c>
      <c r="B15" s="1" t="s">
        <v>1413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4"/>
      <c r="U15" s="4">
        <v>1</v>
      </c>
      <c r="V15" s="4"/>
      <c r="W15" s="1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</row>
    <row r="16" spans="1:122" ht="15.75" x14ac:dyDescent="0.25">
      <c r="A16" s="2">
        <v>3</v>
      </c>
      <c r="B16" s="1" t="s">
        <v>1414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4"/>
      <c r="U16" s="4">
        <v>1</v>
      </c>
      <c r="V16" s="4"/>
      <c r="W16" s="1"/>
      <c r="X16" s="4"/>
      <c r="Y16" s="4">
        <v>1</v>
      </c>
      <c r="Z16" s="4"/>
      <c r="AA16" s="4"/>
      <c r="AB16" s="4">
        <v>1</v>
      </c>
      <c r="AC16" s="4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>
        <v>1</v>
      </c>
      <c r="AQ16" s="4"/>
      <c r="AR16" s="4"/>
      <c r="AS16" s="4"/>
      <c r="AT16" s="4">
        <v>1</v>
      </c>
      <c r="AU16" s="4"/>
      <c r="AV16" s="4"/>
      <c r="AW16" s="4">
        <v>1</v>
      </c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</row>
    <row r="17" spans="1:122" ht="15.75" x14ac:dyDescent="0.25">
      <c r="A17" s="2">
        <v>4</v>
      </c>
      <c r="B17" s="1" t="s">
        <v>1415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/>
      <c r="M17" s="1"/>
      <c r="N17" s="1">
        <v>1</v>
      </c>
      <c r="O17" s="1">
        <v>1</v>
      </c>
      <c r="P17" s="1"/>
      <c r="Q17" s="1"/>
      <c r="R17" s="1">
        <v>1</v>
      </c>
      <c r="S17" s="1"/>
      <c r="T17" s="4"/>
      <c r="U17" s="4">
        <v>1</v>
      </c>
      <c r="V17" s="4"/>
      <c r="W17" s="1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/>
      <c r="AX17" s="4">
        <v>1</v>
      </c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/>
      <c r="BM17" s="4">
        <v>1</v>
      </c>
      <c r="BN17" s="4"/>
      <c r="BO17" s="4">
        <v>1</v>
      </c>
      <c r="BP17" s="4"/>
      <c r="BQ17" s="4"/>
      <c r="BR17" s="4"/>
      <c r="BS17" s="4">
        <v>1</v>
      </c>
      <c r="BT17" s="4"/>
      <c r="BU17" s="4">
        <v>1</v>
      </c>
      <c r="BV17" s="4"/>
      <c r="BW17" s="4">
        <v>1</v>
      </c>
      <c r="BX17" s="4"/>
      <c r="BY17" s="4"/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>
        <v>1</v>
      </c>
      <c r="CK17" s="4"/>
      <c r="CL17" s="4"/>
      <c r="CM17" s="4"/>
      <c r="CN17" s="4">
        <v>1</v>
      </c>
      <c r="CO17" s="4">
        <v>1</v>
      </c>
      <c r="CP17" s="4"/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</row>
    <row r="18" spans="1:122" ht="15.75" x14ac:dyDescent="0.25">
      <c r="A18" s="2">
        <v>5</v>
      </c>
      <c r="B18" s="1" t="s">
        <v>1416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4"/>
      <c r="U18" s="4">
        <v>1</v>
      </c>
      <c r="V18" s="4"/>
      <c r="W18" s="1"/>
      <c r="X18" s="4"/>
      <c r="Y18" s="4">
        <v>1</v>
      </c>
      <c r="Z18" s="4"/>
      <c r="AA18" s="4"/>
      <c r="AB18" s="4">
        <v>1</v>
      </c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/>
      <c r="AX18" s="4">
        <v>1</v>
      </c>
      <c r="AY18" s="4">
        <v>1</v>
      </c>
      <c r="AZ18" s="4"/>
      <c r="BA18" s="4"/>
      <c r="BB18" s="4"/>
      <c r="BC18" s="4">
        <v>1</v>
      </c>
      <c r="BD18" s="4"/>
      <c r="BE18" s="4">
        <v>1</v>
      </c>
      <c r="BF18" s="4"/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>
        <v>1</v>
      </c>
      <c r="CP18" s="4"/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</row>
    <row r="19" spans="1:122" x14ac:dyDescent="0.25">
      <c r="A19" s="134" t="s">
        <v>171</v>
      </c>
      <c r="B19" s="135"/>
      <c r="C19" s="3">
        <f>SUM(C14:C18)</f>
        <v>4</v>
      </c>
      <c r="D19" s="3">
        <f>SUM(D14:D18)</f>
        <v>1</v>
      </c>
      <c r="E19" s="3">
        <f>SUM(E14:E18)</f>
        <v>0</v>
      </c>
      <c r="F19" s="3">
        <f>SUM(F14:F18)</f>
        <v>5</v>
      </c>
      <c r="G19" s="3">
        <f>SUM(G14:G18)</f>
        <v>0</v>
      </c>
      <c r="H19" s="3">
        <f>SUM(H14:H18)</f>
        <v>0</v>
      </c>
      <c r="I19" s="3">
        <f>SUM(I14:I18)</f>
        <v>4</v>
      </c>
      <c r="J19" s="3">
        <f>SUM(J14:J18)</f>
        <v>1</v>
      </c>
      <c r="K19" s="3">
        <f>SUM(K14:K18)</f>
        <v>0</v>
      </c>
      <c r="L19" s="3">
        <f>SUM(L14:L18)</f>
        <v>3</v>
      </c>
      <c r="M19" s="3">
        <f>SUM(M14:M18)</f>
        <v>0</v>
      </c>
      <c r="N19" s="3">
        <f>SUM(N14:N18)</f>
        <v>2</v>
      </c>
      <c r="O19" s="3">
        <f>SUM(O14:O18)</f>
        <v>5</v>
      </c>
      <c r="P19" s="3">
        <f>SUM(P14:P18)</f>
        <v>0</v>
      </c>
      <c r="Q19" s="3">
        <f>SUM(Q14:Q18)</f>
        <v>0</v>
      </c>
      <c r="R19" s="3">
        <f>SUM(R14:R18)</f>
        <v>4</v>
      </c>
      <c r="S19" s="3">
        <f>SUM(S14:S18)</f>
        <v>1</v>
      </c>
      <c r="T19" s="3">
        <f>SUM(T14:T18)</f>
        <v>0</v>
      </c>
      <c r="U19" s="3">
        <f>SUM(U14:U18)</f>
        <v>4</v>
      </c>
      <c r="V19" s="3">
        <f>SUM(V14:V18)</f>
        <v>1</v>
      </c>
      <c r="W19" s="3">
        <f>SUM(W14:W18)</f>
        <v>0</v>
      </c>
      <c r="X19" s="3">
        <f>SUM(X14:X18)</f>
        <v>0</v>
      </c>
      <c r="Y19" s="3">
        <f>SUM(Y14:Y18)</f>
        <v>4</v>
      </c>
      <c r="Z19" s="3">
        <f>SUM(Z14:Z18)</f>
        <v>1</v>
      </c>
      <c r="AA19" s="3">
        <f>SUM(AA14:AA18)</f>
        <v>0</v>
      </c>
      <c r="AB19" s="3">
        <f>SUM(AB14:AB18)</f>
        <v>4</v>
      </c>
      <c r="AC19" s="3">
        <f>SUM(AC14:AC18)</f>
        <v>1</v>
      </c>
      <c r="AD19" s="3">
        <f>SUM(AD14:AD18)</f>
        <v>3</v>
      </c>
      <c r="AE19" s="3">
        <f>SUM(AE14:AE18)</f>
        <v>2</v>
      </c>
      <c r="AF19" s="3">
        <f>SUM(AF14:AF18)</f>
        <v>0</v>
      </c>
      <c r="AG19" s="3">
        <f>SUM(AG14:AG18)</f>
        <v>0</v>
      </c>
      <c r="AH19" s="3">
        <f>SUM(AH14:AH18)</f>
        <v>4</v>
      </c>
      <c r="AI19" s="3">
        <f>SUM(AI14:AI18)</f>
        <v>1</v>
      </c>
      <c r="AJ19" s="3">
        <f>SUM(AJ14:AJ18)</f>
        <v>0</v>
      </c>
      <c r="AK19" s="3">
        <f>SUM(AK14:AK18)</f>
        <v>4</v>
      </c>
      <c r="AL19" s="3">
        <f>SUM(AL14:AL18)</f>
        <v>1</v>
      </c>
      <c r="AM19" s="3">
        <f>SUM(AM14:AM18)</f>
        <v>0</v>
      </c>
      <c r="AN19" s="3">
        <f>SUM(AN14:AN18)</f>
        <v>5</v>
      </c>
      <c r="AO19" s="3">
        <f>SUM(AO14:AO18)</f>
        <v>0</v>
      </c>
      <c r="AP19" s="3">
        <f>SUM(AP14:AP18)</f>
        <v>2</v>
      </c>
      <c r="AQ19" s="3">
        <f>SUM(AQ14:AQ18)</f>
        <v>3</v>
      </c>
      <c r="AR19" s="3">
        <f>SUM(AR14:AR18)</f>
        <v>0</v>
      </c>
      <c r="AS19" s="3">
        <f>SUM(AS14:AS18)</f>
        <v>0</v>
      </c>
      <c r="AT19" s="3">
        <f>SUM(AT14:AT18)</f>
        <v>3</v>
      </c>
      <c r="AU19" s="3">
        <f>SUM(AU14:AU18)</f>
        <v>2</v>
      </c>
      <c r="AV19" s="3">
        <f>SUM(AV14:AV18)</f>
        <v>0</v>
      </c>
      <c r="AW19" s="3">
        <f>SUM(AW14:AW18)</f>
        <v>2</v>
      </c>
      <c r="AX19" s="3">
        <f>SUM(AX14:AX18)</f>
        <v>3</v>
      </c>
      <c r="AY19" s="3">
        <f>SUM(AY14:AY18)</f>
        <v>4</v>
      </c>
      <c r="AZ19" s="3">
        <f>SUM(AZ14:AZ18)</f>
        <v>1</v>
      </c>
      <c r="BA19" s="3">
        <f>SUM(BA14:BA18)</f>
        <v>0</v>
      </c>
      <c r="BB19" s="3">
        <f>SUM(BB14:BB18)</f>
        <v>3</v>
      </c>
      <c r="BC19" s="3">
        <f>SUM(BC14:BC18)</f>
        <v>1</v>
      </c>
      <c r="BD19" s="3">
        <f>SUM(BD14:BD18)</f>
        <v>1</v>
      </c>
      <c r="BE19" s="3">
        <f>SUM(BE14:BE18)</f>
        <v>3</v>
      </c>
      <c r="BF19" s="3">
        <f>SUM(BF14:BF18)</f>
        <v>2</v>
      </c>
      <c r="BG19" s="3">
        <f>SUM(BG14:BG18)</f>
        <v>0</v>
      </c>
      <c r="BH19" s="3">
        <f>SUM(BH14:BH18)</f>
        <v>0</v>
      </c>
      <c r="BI19" s="3">
        <f>SUM(BI14:BI18)</f>
        <v>5</v>
      </c>
      <c r="BJ19" s="3">
        <f>SUM(BJ14:BJ18)</f>
        <v>0</v>
      </c>
      <c r="BK19" s="3">
        <f>SUM(BK14:BK18)</f>
        <v>0</v>
      </c>
      <c r="BL19" s="3">
        <f>SUM(BL14:BL18)</f>
        <v>4</v>
      </c>
      <c r="BM19" s="3">
        <f>SUM(BM14:BM18)</f>
        <v>1</v>
      </c>
      <c r="BN19" s="3">
        <f>SUM(BN14:BN18)</f>
        <v>0</v>
      </c>
      <c r="BO19" s="3">
        <f>SUM(BO14:BO18)</f>
        <v>5</v>
      </c>
      <c r="BP19" s="3">
        <f>SUM(BP14:BP18)</f>
        <v>0</v>
      </c>
      <c r="BQ19" s="3">
        <f>SUM(BQ14:BQ18)</f>
        <v>0</v>
      </c>
      <c r="BR19" s="3">
        <f>SUM(BR14:BR18)</f>
        <v>3</v>
      </c>
      <c r="BS19" s="3">
        <f>SUM(BS14:BS18)</f>
        <v>2</v>
      </c>
      <c r="BT19" s="3">
        <f>SUM(BT14:BT18)</f>
        <v>0</v>
      </c>
      <c r="BU19" s="3">
        <f>SUM(BU14:BU18)</f>
        <v>4</v>
      </c>
      <c r="BV19" s="3">
        <f>SUM(BV14:BV18)</f>
        <v>1</v>
      </c>
      <c r="BW19" s="3">
        <f>SUM(BW14:BW18)</f>
        <v>4</v>
      </c>
      <c r="BX19" s="3">
        <f>SUM(BX14:BX18)</f>
        <v>1</v>
      </c>
      <c r="BY19" s="3">
        <f>SUM(BY14:BY18)</f>
        <v>0</v>
      </c>
      <c r="BZ19" s="3">
        <f>SUM(BZ14:BZ18)</f>
        <v>0</v>
      </c>
      <c r="CA19" s="3">
        <f>SUM(CA14:CA18)</f>
        <v>3</v>
      </c>
      <c r="CB19" s="3">
        <f>SUM(CB14:CB18)</f>
        <v>2</v>
      </c>
      <c r="CC19" s="3">
        <f>SUM(CC14:CC18)</f>
        <v>0</v>
      </c>
      <c r="CD19" s="3">
        <f>SUM(CD14:CD18)</f>
        <v>3</v>
      </c>
      <c r="CE19" s="3">
        <f>SUM(CE14:CE18)</f>
        <v>2</v>
      </c>
      <c r="CF19" s="3">
        <f>SUM(CF14:CF18)</f>
        <v>0</v>
      </c>
      <c r="CG19" s="3">
        <f>SUM(CG14:CG18)</f>
        <v>3</v>
      </c>
      <c r="CH19" s="3">
        <f>SUM(CH14:CH18)</f>
        <v>2</v>
      </c>
      <c r="CI19" s="3">
        <f>SUM(CI14:CI18)</f>
        <v>2</v>
      </c>
      <c r="CJ19" s="3">
        <f>SUM(CJ14:CJ18)</f>
        <v>3</v>
      </c>
      <c r="CK19" s="3">
        <f>SUM(CK14:CK18)</f>
        <v>0</v>
      </c>
      <c r="CL19" s="3">
        <f>SUM(CL14:CL18)</f>
        <v>0</v>
      </c>
      <c r="CM19" s="3">
        <f>SUM(CM14:CM18)</f>
        <v>3</v>
      </c>
      <c r="CN19" s="3">
        <f>SUM(CN14:CN18)</f>
        <v>2</v>
      </c>
      <c r="CO19" s="3">
        <f>SUM(CO14:CO18)</f>
        <v>4</v>
      </c>
      <c r="CP19" s="3">
        <f>SUM(CP14:CP18)</f>
        <v>1</v>
      </c>
      <c r="CQ19" s="3">
        <f>SUM(CQ14:CQ18)</f>
        <v>0</v>
      </c>
      <c r="CR19" s="3">
        <f>SUM(CR14:CR18)</f>
        <v>0</v>
      </c>
      <c r="CS19" s="3">
        <f>SUM(CS14:CS18)</f>
        <v>5</v>
      </c>
      <c r="CT19" s="3">
        <f>SUM(CT14:CT18)</f>
        <v>0</v>
      </c>
      <c r="CU19" s="3">
        <f>SUM(CU14:CU18)</f>
        <v>4</v>
      </c>
      <c r="CV19" s="3">
        <f>SUM(CV14:CV18)</f>
        <v>0</v>
      </c>
      <c r="CW19" s="3">
        <f>SUM(CW14:CW18)</f>
        <v>1</v>
      </c>
      <c r="CX19" s="3">
        <f>SUM(CX14:CX18)</f>
        <v>5</v>
      </c>
      <c r="CY19" s="3">
        <f>SUM(CY14:CY18)</f>
        <v>0</v>
      </c>
      <c r="CZ19" s="3">
        <f>SUM(CZ14:CZ18)</f>
        <v>0</v>
      </c>
      <c r="DA19" s="3">
        <f>SUM(DA14:DA18)</f>
        <v>3</v>
      </c>
      <c r="DB19" s="3">
        <f>SUM(DB14:DB18)</f>
        <v>1</v>
      </c>
      <c r="DC19" s="3">
        <f>SUM(DC14:DC18)</f>
        <v>1</v>
      </c>
      <c r="DD19" s="3">
        <f>SUM(DD14:DD18)</f>
        <v>0</v>
      </c>
      <c r="DE19" s="3">
        <f>SUM(DE14:DE18)</f>
        <v>4</v>
      </c>
      <c r="DF19" s="3">
        <f>SUM(DF14:DF18)</f>
        <v>1</v>
      </c>
      <c r="DG19" s="3">
        <f>SUM(DG14:DG18)</f>
        <v>5</v>
      </c>
      <c r="DH19" s="3">
        <f>SUM(DH14:DH18)</f>
        <v>0</v>
      </c>
      <c r="DI19" s="3">
        <f>SUM(DI14:DI18)</f>
        <v>0</v>
      </c>
      <c r="DJ19" s="3">
        <f>SUM(DJ14:DJ18)</f>
        <v>4</v>
      </c>
      <c r="DK19" s="3">
        <f>SUM(DK14:DK18)</f>
        <v>0</v>
      </c>
      <c r="DL19" s="3">
        <f>SUM(DL14:DL18)</f>
        <v>1</v>
      </c>
      <c r="DM19" s="3">
        <f>SUM(DM14:DM18)</f>
        <v>4</v>
      </c>
      <c r="DN19" s="3">
        <f>SUM(DN14:DN18)</f>
        <v>1</v>
      </c>
      <c r="DO19" s="3">
        <f>SUM(DO14:DO18)</f>
        <v>0</v>
      </c>
      <c r="DP19" s="3">
        <f>SUM(DP14:DP18)</f>
        <v>5</v>
      </c>
      <c r="DQ19" s="3">
        <f>SUM(DQ14:DQ18)</f>
        <v>0</v>
      </c>
      <c r="DR19" s="3">
        <f>SUM(DR14:DR18)</f>
        <v>0</v>
      </c>
    </row>
    <row r="20" spans="1:122" x14ac:dyDescent="0.25">
      <c r="A20" s="136" t="s">
        <v>785</v>
      </c>
      <c r="B20" s="137"/>
      <c r="C20" s="27">
        <f>C19/5%</f>
        <v>80</v>
      </c>
      <c r="D20" s="27">
        <f t="shared" ref="D20:N20" si="0">D19/5%</f>
        <v>20</v>
      </c>
      <c r="E20" s="27">
        <f t="shared" si="0"/>
        <v>0</v>
      </c>
      <c r="F20" s="27">
        <f t="shared" si="0"/>
        <v>100</v>
      </c>
      <c r="G20" s="27">
        <f t="shared" si="0"/>
        <v>0</v>
      </c>
      <c r="H20" s="27">
        <f t="shared" si="0"/>
        <v>0</v>
      </c>
      <c r="I20" s="27">
        <f t="shared" si="0"/>
        <v>80</v>
      </c>
      <c r="J20" s="27">
        <f t="shared" si="0"/>
        <v>20</v>
      </c>
      <c r="K20" s="27">
        <f t="shared" si="0"/>
        <v>0</v>
      </c>
      <c r="L20" s="27">
        <f t="shared" si="0"/>
        <v>60</v>
      </c>
      <c r="M20" s="27">
        <f t="shared" si="0"/>
        <v>0</v>
      </c>
      <c r="N20" s="27">
        <f t="shared" si="0"/>
        <v>40</v>
      </c>
      <c r="O20" s="27">
        <f>O19/5%</f>
        <v>100</v>
      </c>
      <c r="P20" s="27">
        <f t="shared" ref="P20:CA20" si="1">P19/5%</f>
        <v>0</v>
      </c>
      <c r="Q20" s="27">
        <f t="shared" si="1"/>
        <v>0</v>
      </c>
      <c r="R20" s="27">
        <f t="shared" si="1"/>
        <v>80</v>
      </c>
      <c r="S20" s="27">
        <f t="shared" si="1"/>
        <v>20</v>
      </c>
      <c r="T20" s="27">
        <f t="shared" si="1"/>
        <v>0</v>
      </c>
      <c r="U20" s="27">
        <f t="shared" si="1"/>
        <v>80</v>
      </c>
      <c r="V20" s="27">
        <f t="shared" si="1"/>
        <v>20</v>
      </c>
      <c r="W20" s="27">
        <f t="shared" si="1"/>
        <v>0</v>
      </c>
      <c r="X20" s="27">
        <f t="shared" si="1"/>
        <v>0</v>
      </c>
      <c r="Y20" s="27">
        <f t="shared" si="1"/>
        <v>80</v>
      </c>
      <c r="Z20" s="27">
        <f t="shared" si="1"/>
        <v>20</v>
      </c>
      <c r="AA20" s="27">
        <f t="shared" si="1"/>
        <v>0</v>
      </c>
      <c r="AB20" s="27">
        <f t="shared" si="1"/>
        <v>80</v>
      </c>
      <c r="AC20" s="27">
        <f t="shared" si="1"/>
        <v>20</v>
      </c>
      <c r="AD20" s="27">
        <f t="shared" si="1"/>
        <v>60</v>
      </c>
      <c r="AE20" s="27">
        <f t="shared" si="1"/>
        <v>40</v>
      </c>
      <c r="AF20" s="27">
        <f t="shared" si="1"/>
        <v>0</v>
      </c>
      <c r="AG20" s="27">
        <f t="shared" si="1"/>
        <v>0</v>
      </c>
      <c r="AH20" s="27">
        <f t="shared" si="1"/>
        <v>80</v>
      </c>
      <c r="AI20" s="27">
        <f t="shared" si="1"/>
        <v>20</v>
      </c>
      <c r="AJ20" s="27">
        <f t="shared" si="1"/>
        <v>0</v>
      </c>
      <c r="AK20" s="27">
        <f t="shared" si="1"/>
        <v>80</v>
      </c>
      <c r="AL20" s="27">
        <f t="shared" si="1"/>
        <v>20</v>
      </c>
      <c r="AM20" s="27">
        <f t="shared" si="1"/>
        <v>0</v>
      </c>
      <c r="AN20" s="27">
        <f t="shared" si="1"/>
        <v>100</v>
      </c>
      <c r="AO20" s="27">
        <f t="shared" si="1"/>
        <v>0</v>
      </c>
      <c r="AP20" s="27">
        <f t="shared" si="1"/>
        <v>40</v>
      </c>
      <c r="AQ20" s="27">
        <f t="shared" si="1"/>
        <v>60</v>
      </c>
      <c r="AR20" s="27">
        <f t="shared" si="1"/>
        <v>0</v>
      </c>
      <c r="AS20" s="27">
        <f t="shared" si="1"/>
        <v>0</v>
      </c>
      <c r="AT20" s="27">
        <f t="shared" si="1"/>
        <v>60</v>
      </c>
      <c r="AU20" s="27">
        <f t="shared" si="1"/>
        <v>40</v>
      </c>
      <c r="AV20" s="27">
        <f t="shared" si="1"/>
        <v>0</v>
      </c>
      <c r="AW20" s="27">
        <f t="shared" si="1"/>
        <v>40</v>
      </c>
      <c r="AX20" s="27">
        <f t="shared" si="1"/>
        <v>60</v>
      </c>
      <c r="AY20" s="27">
        <f t="shared" si="1"/>
        <v>80</v>
      </c>
      <c r="AZ20" s="27">
        <f t="shared" si="1"/>
        <v>20</v>
      </c>
      <c r="BA20" s="27">
        <f t="shared" si="1"/>
        <v>0</v>
      </c>
      <c r="BB20" s="27">
        <f t="shared" si="1"/>
        <v>60</v>
      </c>
      <c r="BC20" s="27">
        <f t="shared" si="1"/>
        <v>20</v>
      </c>
      <c r="BD20" s="27">
        <f t="shared" si="1"/>
        <v>20</v>
      </c>
      <c r="BE20" s="27">
        <f t="shared" si="1"/>
        <v>60</v>
      </c>
      <c r="BF20" s="27">
        <f t="shared" si="1"/>
        <v>40</v>
      </c>
      <c r="BG20" s="27">
        <f t="shared" si="1"/>
        <v>0</v>
      </c>
      <c r="BH20" s="27">
        <f t="shared" si="1"/>
        <v>0</v>
      </c>
      <c r="BI20" s="27">
        <f t="shared" si="1"/>
        <v>100</v>
      </c>
      <c r="BJ20" s="27">
        <f t="shared" si="1"/>
        <v>0</v>
      </c>
      <c r="BK20" s="27">
        <f t="shared" si="1"/>
        <v>0</v>
      </c>
      <c r="BL20" s="27">
        <f t="shared" si="1"/>
        <v>80</v>
      </c>
      <c r="BM20" s="27">
        <f t="shared" si="1"/>
        <v>20</v>
      </c>
      <c r="BN20" s="27">
        <f t="shared" si="1"/>
        <v>0</v>
      </c>
      <c r="BO20" s="27">
        <f t="shared" si="1"/>
        <v>100</v>
      </c>
      <c r="BP20" s="27">
        <f t="shared" si="1"/>
        <v>0</v>
      </c>
      <c r="BQ20" s="27">
        <f t="shared" si="1"/>
        <v>0</v>
      </c>
      <c r="BR20" s="27">
        <f t="shared" si="1"/>
        <v>60</v>
      </c>
      <c r="BS20" s="27">
        <f t="shared" si="1"/>
        <v>40</v>
      </c>
      <c r="BT20" s="27">
        <f t="shared" si="1"/>
        <v>0</v>
      </c>
      <c r="BU20" s="27">
        <f t="shared" si="1"/>
        <v>80</v>
      </c>
      <c r="BV20" s="27">
        <f t="shared" si="1"/>
        <v>20</v>
      </c>
      <c r="BW20" s="27">
        <f t="shared" si="1"/>
        <v>80</v>
      </c>
      <c r="BX20" s="27">
        <f t="shared" si="1"/>
        <v>20</v>
      </c>
      <c r="BY20" s="27">
        <f t="shared" si="1"/>
        <v>0</v>
      </c>
      <c r="BZ20" s="27">
        <f t="shared" si="1"/>
        <v>0</v>
      </c>
      <c r="CA20" s="27">
        <f t="shared" si="1"/>
        <v>60</v>
      </c>
      <c r="CB20" s="27">
        <f t="shared" ref="CB20:DR20" si="2">CB19/5%</f>
        <v>40</v>
      </c>
      <c r="CC20" s="27">
        <f t="shared" si="2"/>
        <v>0</v>
      </c>
      <c r="CD20" s="27">
        <f t="shared" si="2"/>
        <v>60</v>
      </c>
      <c r="CE20" s="27">
        <f t="shared" si="2"/>
        <v>40</v>
      </c>
      <c r="CF20" s="27">
        <f t="shared" si="2"/>
        <v>0</v>
      </c>
      <c r="CG20" s="27">
        <f t="shared" si="2"/>
        <v>60</v>
      </c>
      <c r="CH20" s="27">
        <f t="shared" si="2"/>
        <v>40</v>
      </c>
      <c r="CI20" s="27">
        <f t="shared" si="2"/>
        <v>40</v>
      </c>
      <c r="CJ20" s="27">
        <f t="shared" si="2"/>
        <v>60</v>
      </c>
      <c r="CK20" s="27">
        <f t="shared" si="2"/>
        <v>0</v>
      </c>
      <c r="CL20" s="27">
        <f t="shared" si="2"/>
        <v>0</v>
      </c>
      <c r="CM20" s="27">
        <f t="shared" si="2"/>
        <v>60</v>
      </c>
      <c r="CN20" s="27">
        <f t="shared" si="2"/>
        <v>40</v>
      </c>
      <c r="CO20" s="27">
        <f t="shared" si="2"/>
        <v>80</v>
      </c>
      <c r="CP20" s="27">
        <f t="shared" si="2"/>
        <v>20</v>
      </c>
      <c r="CQ20" s="27">
        <f t="shared" si="2"/>
        <v>0</v>
      </c>
      <c r="CR20" s="27">
        <f t="shared" si="2"/>
        <v>0</v>
      </c>
      <c r="CS20" s="27">
        <f t="shared" si="2"/>
        <v>100</v>
      </c>
      <c r="CT20" s="27">
        <f t="shared" si="2"/>
        <v>0</v>
      </c>
      <c r="CU20" s="27">
        <f t="shared" si="2"/>
        <v>80</v>
      </c>
      <c r="CV20" s="27">
        <f t="shared" si="2"/>
        <v>0</v>
      </c>
      <c r="CW20" s="27">
        <f t="shared" si="2"/>
        <v>20</v>
      </c>
      <c r="CX20" s="27">
        <f t="shared" si="2"/>
        <v>100</v>
      </c>
      <c r="CY20" s="27">
        <f t="shared" si="2"/>
        <v>0</v>
      </c>
      <c r="CZ20" s="27">
        <f t="shared" si="2"/>
        <v>0</v>
      </c>
      <c r="DA20" s="27">
        <f t="shared" si="2"/>
        <v>60</v>
      </c>
      <c r="DB20" s="27">
        <f t="shared" si="2"/>
        <v>20</v>
      </c>
      <c r="DC20" s="27">
        <f t="shared" si="2"/>
        <v>20</v>
      </c>
      <c r="DD20" s="27">
        <f t="shared" si="2"/>
        <v>0</v>
      </c>
      <c r="DE20" s="27">
        <f t="shared" si="2"/>
        <v>80</v>
      </c>
      <c r="DF20" s="27">
        <f t="shared" si="2"/>
        <v>20</v>
      </c>
      <c r="DG20" s="27">
        <f t="shared" si="2"/>
        <v>100</v>
      </c>
      <c r="DH20" s="27">
        <f t="shared" si="2"/>
        <v>0</v>
      </c>
      <c r="DI20" s="27">
        <f t="shared" si="2"/>
        <v>0</v>
      </c>
      <c r="DJ20" s="27">
        <f t="shared" si="2"/>
        <v>80</v>
      </c>
      <c r="DK20" s="27">
        <f t="shared" si="2"/>
        <v>0</v>
      </c>
      <c r="DL20" s="27">
        <f t="shared" si="2"/>
        <v>20</v>
      </c>
      <c r="DM20" s="27">
        <f t="shared" si="2"/>
        <v>80</v>
      </c>
      <c r="DN20" s="27">
        <f t="shared" si="2"/>
        <v>20</v>
      </c>
      <c r="DO20" s="27">
        <f t="shared" si="2"/>
        <v>0</v>
      </c>
      <c r="DP20" s="27">
        <f t="shared" si="2"/>
        <v>100</v>
      </c>
      <c r="DQ20" s="27">
        <f t="shared" si="2"/>
        <v>0</v>
      </c>
      <c r="DR20" s="27">
        <f t="shared" si="2"/>
        <v>0</v>
      </c>
    </row>
    <row r="22" spans="1:122" x14ac:dyDescent="0.25">
      <c r="B22" s="140" t="s">
        <v>1393</v>
      </c>
      <c r="C22" s="140"/>
      <c r="D22" s="140"/>
      <c r="E22" s="140"/>
      <c r="F22" s="46"/>
      <c r="G22" s="46"/>
    </row>
    <row r="23" spans="1:122" x14ac:dyDescent="0.25">
      <c r="B23" s="4" t="s">
        <v>755</v>
      </c>
      <c r="C23" s="4" t="s">
        <v>768</v>
      </c>
      <c r="D23" s="3">
        <f>E23/100*5</f>
        <v>4</v>
      </c>
      <c r="E23" s="32">
        <f>(C20+F20+I20+L20)/4</f>
        <v>80</v>
      </c>
    </row>
    <row r="24" spans="1:122" x14ac:dyDescent="0.25">
      <c r="B24" s="4" t="s">
        <v>757</v>
      </c>
      <c r="C24" s="4" t="s">
        <v>768</v>
      </c>
      <c r="D24" s="82">
        <f t="shared" ref="D24:D26" si="3">E24/100*5</f>
        <v>0.5</v>
      </c>
      <c r="E24" s="32">
        <f>(D20+G20+J20+M20)/4</f>
        <v>10</v>
      </c>
    </row>
    <row r="25" spans="1:122" x14ac:dyDescent="0.25">
      <c r="B25" s="4" t="s">
        <v>758</v>
      </c>
      <c r="C25" s="4" t="s">
        <v>768</v>
      </c>
      <c r="D25" s="82">
        <f t="shared" si="3"/>
        <v>0.5</v>
      </c>
      <c r="E25" s="32">
        <f>(E20+H20+K20+N20)/4</f>
        <v>10</v>
      </c>
    </row>
    <row r="26" spans="1:122" x14ac:dyDescent="0.25">
      <c r="B26" s="4"/>
      <c r="C26" s="4"/>
      <c r="D26" s="82">
        <f t="shared" si="3"/>
        <v>5</v>
      </c>
      <c r="E26" s="34">
        <f>SUM(E23:E25)</f>
        <v>100</v>
      </c>
    </row>
    <row r="27" spans="1:122" x14ac:dyDescent="0.25">
      <c r="B27" s="4"/>
      <c r="C27" s="20"/>
      <c r="D27" s="107" t="s">
        <v>322</v>
      </c>
      <c r="E27" s="107"/>
      <c r="F27" s="108" t="s">
        <v>323</v>
      </c>
      <c r="G27" s="108"/>
    </row>
    <row r="28" spans="1:122" x14ac:dyDescent="0.25">
      <c r="B28" s="4" t="s">
        <v>755</v>
      </c>
      <c r="C28" s="20" t="s">
        <v>769</v>
      </c>
      <c r="D28" s="35">
        <f>E28/100*5</f>
        <v>3.25</v>
      </c>
      <c r="E28" s="32">
        <f>(O20+R20+U20+X20)/4</f>
        <v>65</v>
      </c>
      <c r="F28" s="3">
        <f>G28/100*5</f>
        <v>0.75</v>
      </c>
      <c r="G28" s="3">
        <f>(AA20+AD20+AG20+AJ20)/4</f>
        <v>15</v>
      </c>
    </row>
    <row r="29" spans="1:122" x14ac:dyDescent="0.25">
      <c r="B29" s="4" t="s">
        <v>757</v>
      </c>
      <c r="C29" s="20" t="s">
        <v>769</v>
      </c>
      <c r="D29" s="35">
        <f>E29/100*5</f>
        <v>1.5</v>
      </c>
      <c r="E29" s="32">
        <f>(P20+S20+V20+Y20)/4</f>
        <v>30</v>
      </c>
      <c r="F29" s="3">
        <f>G29/100*5</f>
        <v>3.5</v>
      </c>
      <c r="G29" s="3">
        <f>(AB20+AE20+AH20+AK20)/4</f>
        <v>70</v>
      </c>
    </row>
    <row r="30" spans="1:122" x14ac:dyDescent="0.25">
      <c r="B30" s="4" t="s">
        <v>758</v>
      </c>
      <c r="C30" s="20" t="s">
        <v>769</v>
      </c>
      <c r="D30" s="35">
        <f>E30/100*5</f>
        <v>0.25</v>
      </c>
      <c r="E30" s="32">
        <f>(Q20+T20+W20+Z20)/4</f>
        <v>5</v>
      </c>
      <c r="F30" s="3">
        <f>G30/100*5</f>
        <v>0.75</v>
      </c>
      <c r="G30" s="48">
        <f>(AC20+AF20+AI20+AL20)/4</f>
        <v>15</v>
      </c>
    </row>
    <row r="31" spans="1:122" x14ac:dyDescent="0.25">
      <c r="B31" s="4"/>
      <c r="C31" s="20"/>
      <c r="D31" s="34">
        <f>SUM(D28:D30)</f>
        <v>5</v>
      </c>
      <c r="E31" s="34">
        <f>SUM(E28:E30)</f>
        <v>100</v>
      </c>
      <c r="F31" s="47">
        <f>SUM(F28:F30)</f>
        <v>5</v>
      </c>
      <c r="G31" s="49">
        <f>SUM(G28:G30)</f>
        <v>100</v>
      </c>
    </row>
    <row r="32" spans="1:122" x14ac:dyDescent="0.25">
      <c r="B32" s="4" t="s">
        <v>755</v>
      </c>
      <c r="C32" s="4" t="s">
        <v>770</v>
      </c>
      <c r="D32" s="3">
        <f>E32/100*5</f>
        <v>0.5</v>
      </c>
      <c r="E32" s="32">
        <f>(AM20+AP20+AS20+AV20)/4</f>
        <v>10</v>
      </c>
    </row>
    <row r="33" spans="2:13" x14ac:dyDescent="0.25">
      <c r="B33" s="4" t="s">
        <v>757</v>
      </c>
      <c r="C33" s="4" t="s">
        <v>770</v>
      </c>
      <c r="D33" s="3">
        <f>E33/100*5</f>
        <v>3.25</v>
      </c>
      <c r="E33" s="32">
        <f>(AN20+AQ20+AT20+AW20)/4</f>
        <v>65</v>
      </c>
    </row>
    <row r="34" spans="2:13" x14ac:dyDescent="0.25">
      <c r="B34" s="4" t="s">
        <v>758</v>
      </c>
      <c r="C34" s="4" t="s">
        <v>770</v>
      </c>
      <c r="D34" s="3">
        <f>E34/100*5</f>
        <v>1.25</v>
      </c>
      <c r="E34" s="32">
        <f>(AO20+AR20+AU20+AX20)/4</f>
        <v>25</v>
      </c>
    </row>
    <row r="35" spans="2:13" x14ac:dyDescent="0.25">
      <c r="B35" s="36"/>
      <c r="C35" s="36"/>
      <c r="D35" s="39">
        <f>SUM(D32:D34)</f>
        <v>5</v>
      </c>
      <c r="E35" s="40">
        <f>SUM(E32:E34)</f>
        <v>100</v>
      </c>
      <c r="F35" s="41"/>
    </row>
    <row r="36" spans="2:13" x14ac:dyDescent="0.25">
      <c r="B36" s="4"/>
      <c r="C36" s="4"/>
      <c r="D36" s="107" t="s">
        <v>330</v>
      </c>
      <c r="E36" s="107"/>
      <c r="F36" s="107" t="s">
        <v>325</v>
      </c>
      <c r="G36" s="107"/>
      <c r="H36" s="141" t="s">
        <v>331</v>
      </c>
      <c r="I36" s="141"/>
      <c r="J36" s="141" t="s">
        <v>332</v>
      </c>
      <c r="K36" s="141"/>
      <c r="L36" s="141" t="s">
        <v>43</v>
      </c>
      <c r="M36" s="141"/>
    </row>
    <row r="37" spans="2:13" x14ac:dyDescent="0.25">
      <c r="B37" s="4" t="s">
        <v>755</v>
      </c>
      <c r="C37" s="4" t="s">
        <v>771</v>
      </c>
      <c r="D37" s="3">
        <f>E37/100*5</f>
        <v>2.5</v>
      </c>
      <c r="E37" s="32">
        <f>(AY20+BB20+BE20+BH20)/4</f>
        <v>50</v>
      </c>
      <c r="F37" s="3">
        <f>G37/100*5</f>
        <v>0</v>
      </c>
      <c r="G37" s="32">
        <f>(BK20+BN20+BQ20+BT20)/4</f>
        <v>0</v>
      </c>
      <c r="H37" s="3">
        <f>I37/100*5</f>
        <v>1</v>
      </c>
      <c r="I37" s="32">
        <f>(BW20+BZ20+CC20+CF20)/4</f>
        <v>20</v>
      </c>
      <c r="J37" s="3">
        <f>K37/100*5</f>
        <v>1.5</v>
      </c>
      <c r="K37" s="32">
        <f>(CI20+CL20+CO20+CR20)/4</f>
        <v>30</v>
      </c>
      <c r="L37" s="3">
        <f>M37/100*5</f>
        <v>3</v>
      </c>
      <c r="M37" s="32">
        <f>(CU20+CX20+DA20+DD20)/4</f>
        <v>60</v>
      </c>
    </row>
    <row r="38" spans="2:13" x14ac:dyDescent="0.25">
      <c r="B38" s="4" t="s">
        <v>757</v>
      </c>
      <c r="C38" s="4" t="s">
        <v>771</v>
      </c>
      <c r="D38" s="3">
        <f>E38/100*5</f>
        <v>2.25</v>
      </c>
      <c r="E38" s="32">
        <f>(AZ20+BC20+BF20+BI20)/4</f>
        <v>45</v>
      </c>
      <c r="F38" s="3">
        <f>G38/100*5</f>
        <v>4</v>
      </c>
      <c r="G38" s="32">
        <f>(BL20+BO20+BR20+BU20)/4</f>
        <v>80</v>
      </c>
      <c r="H38" s="3">
        <f>I38/100*5</f>
        <v>2.5</v>
      </c>
      <c r="I38" s="32">
        <f>(BX20+CA20+CD20+CG20)/4</f>
        <v>50</v>
      </c>
      <c r="J38" s="3">
        <f>K38/100*5</f>
        <v>3</v>
      </c>
      <c r="K38" s="32">
        <f>(CJ20+CM20+CP20+CS20)/4</f>
        <v>60</v>
      </c>
      <c r="L38" s="3">
        <f>M38/100*5</f>
        <v>1.25</v>
      </c>
      <c r="M38" s="32">
        <f>(CV20+CY20+DB20+DE20)/4</f>
        <v>25</v>
      </c>
    </row>
    <row r="39" spans="2:13" x14ac:dyDescent="0.25">
      <c r="B39" s="4" t="s">
        <v>758</v>
      </c>
      <c r="C39" s="4" t="s">
        <v>771</v>
      </c>
      <c r="D39" s="3">
        <f>E39/100*5</f>
        <v>0.25</v>
      </c>
      <c r="E39" s="32">
        <f>(BA20+BD20+BG20+BJ20)/4</f>
        <v>5</v>
      </c>
      <c r="F39" s="3">
        <f>G39/100*5</f>
        <v>1</v>
      </c>
      <c r="G39" s="32">
        <f>(BM20+BP20+BS20+BV20)/4</f>
        <v>20</v>
      </c>
      <c r="H39" s="3">
        <f>I39/100*5</f>
        <v>1.5</v>
      </c>
      <c r="I39" s="32">
        <f>(BY20+CB20+CE20+CH20)/4</f>
        <v>30</v>
      </c>
      <c r="J39" s="3">
        <f>K39/100*5</f>
        <v>0.5</v>
      </c>
      <c r="K39" s="32">
        <f>(CK20+CN20+CQ20+CT20)/4</f>
        <v>10</v>
      </c>
      <c r="L39" s="3">
        <f>M39/100*5</f>
        <v>0.75</v>
      </c>
      <c r="M39" s="32">
        <f>(CW20+CZ20+DC20+DF20)/4</f>
        <v>15</v>
      </c>
    </row>
    <row r="40" spans="2:13" ht="37.5" customHeight="1" x14ac:dyDescent="0.25">
      <c r="B40" s="4"/>
      <c r="C40" s="4"/>
      <c r="D40" s="33">
        <f>SUM(D37:D39)</f>
        <v>5</v>
      </c>
      <c r="E40" s="33">
        <f>SUM(E37:E39)</f>
        <v>100</v>
      </c>
      <c r="F40" s="33">
        <v>5</v>
      </c>
      <c r="G40" s="33">
        <v>100</v>
      </c>
      <c r="H40" s="33">
        <f t="shared" ref="H40:M40" si="4">SUM(H37:H39)</f>
        <v>5</v>
      </c>
      <c r="I40" s="34">
        <f t="shared" si="4"/>
        <v>100</v>
      </c>
      <c r="J40" s="33">
        <f t="shared" si="4"/>
        <v>5</v>
      </c>
      <c r="K40" s="34">
        <f t="shared" si="4"/>
        <v>100</v>
      </c>
      <c r="L40" s="33">
        <f t="shared" si="4"/>
        <v>5</v>
      </c>
      <c r="M40" s="34">
        <f t="shared" si="4"/>
        <v>100</v>
      </c>
    </row>
    <row r="41" spans="2:13" x14ac:dyDescent="0.25">
      <c r="B41" s="4" t="s">
        <v>755</v>
      </c>
      <c r="C41" s="4" t="s">
        <v>772</v>
      </c>
      <c r="D41" s="3">
        <f>E41/100*5</f>
        <v>4.5</v>
      </c>
      <c r="E41" s="32">
        <f>(DG20+DJ20+DM20+DP20)/4</f>
        <v>90</v>
      </c>
    </row>
    <row r="42" spans="2:13" x14ac:dyDescent="0.25">
      <c r="B42" s="4" t="s">
        <v>757</v>
      </c>
      <c r="C42" s="4" t="s">
        <v>772</v>
      </c>
      <c r="D42" s="3">
        <f>E42/100*5</f>
        <v>0.25</v>
      </c>
      <c r="E42" s="32">
        <f>(DH20+DK20+DN20+DQ20)/4</f>
        <v>5</v>
      </c>
    </row>
    <row r="43" spans="2:13" x14ac:dyDescent="0.25">
      <c r="B43" s="4" t="s">
        <v>758</v>
      </c>
      <c r="C43" s="4" t="s">
        <v>772</v>
      </c>
      <c r="D43" s="3">
        <f>E43/100*5</f>
        <v>0.25</v>
      </c>
      <c r="E43" s="32">
        <f>(DI20+DL20+DO20+DR20)/4</f>
        <v>5</v>
      </c>
    </row>
    <row r="44" spans="2:13" x14ac:dyDescent="0.25">
      <c r="B44" s="4"/>
      <c r="C44" s="4"/>
      <c r="D44" s="33">
        <f>SUM(D41:D43)</f>
        <v>5</v>
      </c>
      <c r="E44" s="33">
        <f>SUM(E41:E43)</f>
        <v>100</v>
      </c>
    </row>
    <row r="47" spans="2:13" ht="29.25" customHeight="1" x14ac:dyDescent="0.25"/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19:B19"/>
    <mergeCell ref="A20:B2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22:E22"/>
    <mergeCell ref="J36:K36"/>
    <mergeCell ref="L36:M36"/>
    <mergeCell ref="H36:I36"/>
    <mergeCell ref="D27:E27"/>
    <mergeCell ref="F27:G27"/>
    <mergeCell ref="D36:E36"/>
    <mergeCell ref="F36:G3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workbookViewId="0">
      <selection activeCell="D2" sqref="D2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8" t="s">
        <v>1403</v>
      </c>
      <c r="FJ2" s="88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8" t="s">
        <v>0</v>
      </c>
      <c r="B4" s="138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3" t="s">
        <v>321</v>
      </c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5"/>
      <c r="BK4" s="101" t="s">
        <v>871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43" t="s">
        <v>329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141" t="s">
        <v>326</v>
      </c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</row>
    <row r="5" spans="1:167" ht="15.7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28" t="s">
        <v>322</v>
      </c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30"/>
      <c r="AG5" s="125" t="s">
        <v>323</v>
      </c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5" t="s">
        <v>378</v>
      </c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7"/>
      <c r="BK5" s="128" t="s">
        <v>379</v>
      </c>
      <c r="BL5" s="129"/>
      <c r="BM5" s="129"/>
      <c r="BN5" s="129"/>
      <c r="BO5" s="129"/>
      <c r="BP5" s="129"/>
      <c r="BQ5" s="129"/>
      <c r="BR5" s="129"/>
      <c r="BS5" s="129"/>
      <c r="BT5" s="129"/>
      <c r="BU5" s="129"/>
      <c r="BV5" s="129"/>
      <c r="BW5" s="129"/>
      <c r="BX5" s="129"/>
      <c r="BY5" s="130"/>
      <c r="BZ5" s="128" t="s">
        <v>330</v>
      </c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30"/>
      <c r="CO5" s="146" t="s">
        <v>325</v>
      </c>
      <c r="CP5" s="146"/>
      <c r="CQ5" s="146"/>
      <c r="CR5" s="146"/>
      <c r="CS5" s="146"/>
      <c r="CT5" s="146"/>
      <c r="CU5" s="146"/>
      <c r="CV5" s="146"/>
      <c r="CW5" s="146"/>
      <c r="CX5" s="146"/>
      <c r="CY5" s="146"/>
      <c r="CZ5" s="146"/>
      <c r="DA5" s="146"/>
      <c r="DB5" s="146"/>
      <c r="DC5" s="146"/>
      <c r="DD5" s="102" t="s">
        <v>331</v>
      </c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25" t="s">
        <v>332</v>
      </c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7"/>
      <c r="EH5" s="158" t="s">
        <v>43</v>
      </c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60"/>
      <c r="EW5" s="102" t="s">
        <v>327</v>
      </c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</row>
    <row r="6" spans="1:167" ht="15.75" hidden="1" x14ac:dyDescent="0.25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8"/>
      <c r="B11" s="138"/>
      <c r="C11" s="123" t="s">
        <v>60</v>
      </c>
      <c r="D11" s="87" t="s">
        <v>2</v>
      </c>
      <c r="E11" s="87" t="s">
        <v>3</v>
      </c>
      <c r="F11" s="123" t="s">
        <v>83</v>
      </c>
      <c r="G11" s="87" t="s">
        <v>3</v>
      </c>
      <c r="H11" s="87" t="s">
        <v>9</v>
      </c>
      <c r="I11" s="87" t="s">
        <v>61</v>
      </c>
      <c r="J11" s="87" t="s">
        <v>10</v>
      </c>
      <c r="K11" s="87" t="s">
        <v>11</v>
      </c>
      <c r="L11" s="128" t="s">
        <v>62</v>
      </c>
      <c r="M11" s="129"/>
      <c r="N11" s="129"/>
      <c r="O11" s="142" t="s">
        <v>63</v>
      </c>
      <c r="P11" s="142"/>
      <c r="Q11" s="142"/>
      <c r="R11" s="123" t="s">
        <v>64</v>
      </c>
      <c r="S11" s="87"/>
      <c r="T11" s="87"/>
      <c r="U11" s="121" t="s">
        <v>962</v>
      </c>
      <c r="V11" s="122"/>
      <c r="W11" s="123"/>
      <c r="X11" s="87" t="s">
        <v>964</v>
      </c>
      <c r="Y11" s="87"/>
      <c r="Z11" s="87"/>
      <c r="AA11" s="87" t="s">
        <v>65</v>
      </c>
      <c r="AB11" s="87"/>
      <c r="AC11" s="87"/>
      <c r="AD11" s="87" t="s">
        <v>66</v>
      </c>
      <c r="AE11" s="87"/>
      <c r="AF11" s="87"/>
      <c r="AG11" s="87" t="s">
        <v>67</v>
      </c>
      <c r="AH11" s="87"/>
      <c r="AI11" s="87"/>
      <c r="AJ11" s="87" t="s">
        <v>68</v>
      </c>
      <c r="AK11" s="87"/>
      <c r="AL11" s="87"/>
      <c r="AM11" s="142" t="s">
        <v>69</v>
      </c>
      <c r="AN11" s="142"/>
      <c r="AO11" s="142"/>
      <c r="AP11" s="102" t="s">
        <v>70</v>
      </c>
      <c r="AQ11" s="102"/>
      <c r="AR11" s="102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994</v>
      </c>
      <c r="BF11" s="142"/>
      <c r="BG11" s="142"/>
      <c r="BH11" s="142" t="s">
        <v>74</v>
      </c>
      <c r="BI11" s="142"/>
      <c r="BJ11" s="142"/>
      <c r="BK11" s="126" t="s">
        <v>373</v>
      </c>
      <c r="BL11" s="126"/>
      <c r="BM11" s="127"/>
      <c r="BN11" s="125" t="s">
        <v>374</v>
      </c>
      <c r="BO11" s="126"/>
      <c r="BP11" s="127"/>
      <c r="BQ11" s="102" t="s">
        <v>375</v>
      </c>
      <c r="BR11" s="102"/>
      <c r="BS11" s="102"/>
      <c r="BT11" s="102" t="s">
        <v>376</v>
      </c>
      <c r="BU11" s="102"/>
      <c r="BV11" s="102"/>
      <c r="BW11" s="102" t="s">
        <v>1394</v>
      </c>
      <c r="BX11" s="102"/>
      <c r="BY11" s="125"/>
      <c r="BZ11" s="102" t="s">
        <v>75</v>
      </c>
      <c r="CA11" s="102"/>
      <c r="CB11" s="102"/>
      <c r="CC11" s="102" t="s">
        <v>85</v>
      </c>
      <c r="CD11" s="102"/>
      <c r="CE11" s="102"/>
      <c r="CF11" s="102" t="s">
        <v>76</v>
      </c>
      <c r="CG11" s="102"/>
      <c r="CH11" s="102"/>
      <c r="CI11" s="102" t="s">
        <v>77</v>
      </c>
      <c r="CJ11" s="102"/>
      <c r="CK11" s="102"/>
      <c r="CL11" s="102" t="s">
        <v>78</v>
      </c>
      <c r="CM11" s="102"/>
      <c r="CN11" s="102"/>
      <c r="CO11" s="102" t="s">
        <v>79</v>
      </c>
      <c r="CP11" s="102"/>
      <c r="CQ11" s="102"/>
      <c r="CR11" s="102" t="s">
        <v>80</v>
      </c>
      <c r="CS11" s="102"/>
      <c r="CT11" s="102"/>
      <c r="CU11" s="102" t="s">
        <v>81</v>
      </c>
      <c r="CV11" s="102"/>
      <c r="CW11" s="102"/>
      <c r="CX11" s="125" t="s">
        <v>82</v>
      </c>
      <c r="CY11" s="126"/>
      <c r="CZ11" s="127"/>
      <c r="DA11" s="125" t="s">
        <v>86</v>
      </c>
      <c r="DB11" s="126"/>
      <c r="DC11" s="127"/>
      <c r="DD11" s="125" t="s">
        <v>358</v>
      </c>
      <c r="DE11" s="126"/>
      <c r="DF11" s="127"/>
      <c r="DG11" s="125" t="s">
        <v>359</v>
      </c>
      <c r="DH11" s="126"/>
      <c r="DI11" s="127"/>
      <c r="DJ11" s="125" t="s">
        <v>360</v>
      </c>
      <c r="DK11" s="126"/>
      <c r="DL11" s="127"/>
      <c r="DM11" s="125" t="s">
        <v>361</v>
      </c>
      <c r="DN11" s="126"/>
      <c r="DO11" s="127"/>
      <c r="DP11" s="125" t="s">
        <v>362</v>
      </c>
      <c r="DQ11" s="126"/>
      <c r="DR11" s="127"/>
      <c r="DS11" s="125" t="s">
        <v>363</v>
      </c>
      <c r="DT11" s="126"/>
      <c r="DU11" s="127"/>
      <c r="DV11" s="102" t="s">
        <v>364</v>
      </c>
      <c r="DW11" s="102"/>
      <c r="DX11" s="102"/>
      <c r="DY11" s="102" t="s">
        <v>365</v>
      </c>
      <c r="DZ11" s="102"/>
      <c r="EA11" s="102"/>
      <c r="EB11" s="102" t="s">
        <v>366</v>
      </c>
      <c r="EC11" s="102"/>
      <c r="ED11" s="102"/>
      <c r="EE11" s="102" t="s">
        <v>367</v>
      </c>
      <c r="EF11" s="102"/>
      <c r="EG11" s="102"/>
      <c r="EH11" s="162" t="s">
        <v>368</v>
      </c>
      <c r="EI11" s="163"/>
      <c r="EJ11" s="164"/>
      <c r="EK11" s="162" t="s">
        <v>369</v>
      </c>
      <c r="EL11" s="163"/>
      <c r="EM11" s="164"/>
      <c r="EN11" s="162" t="s">
        <v>370</v>
      </c>
      <c r="EO11" s="163"/>
      <c r="EP11" s="164"/>
      <c r="EQ11" s="162" t="s">
        <v>371</v>
      </c>
      <c r="ER11" s="163"/>
      <c r="ES11" s="164"/>
      <c r="ET11" s="162" t="s">
        <v>372</v>
      </c>
      <c r="EU11" s="163"/>
      <c r="EV11" s="164"/>
      <c r="EW11" s="102" t="s">
        <v>353</v>
      </c>
      <c r="EX11" s="102"/>
      <c r="EY11" s="102"/>
      <c r="EZ11" s="102" t="s">
        <v>354</v>
      </c>
      <c r="FA11" s="102"/>
      <c r="FB11" s="102"/>
      <c r="FC11" s="102" t="s">
        <v>355</v>
      </c>
      <c r="FD11" s="102"/>
      <c r="FE11" s="102"/>
      <c r="FF11" s="102" t="s">
        <v>356</v>
      </c>
      <c r="FG11" s="102"/>
      <c r="FH11" s="102"/>
      <c r="FI11" s="102" t="s">
        <v>357</v>
      </c>
      <c r="FJ11" s="102"/>
      <c r="FK11" s="102"/>
    </row>
    <row r="12" spans="1:167" ht="70.5" customHeight="1" thickBot="1" x14ac:dyDescent="0.3">
      <c r="A12" s="138"/>
      <c r="B12" s="138"/>
      <c r="C12" s="153" t="s">
        <v>948</v>
      </c>
      <c r="D12" s="157"/>
      <c r="E12" s="155"/>
      <c r="F12" s="154" t="s">
        <v>952</v>
      </c>
      <c r="G12" s="154"/>
      <c r="H12" s="155"/>
      <c r="I12" s="153" t="s">
        <v>956</v>
      </c>
      <c r="J12" s="154"/>
      <c r="K12" s="155"/>
      <c r="L12" s="153" t="s">
        <v>958</v>
      </c>
      <c r="M12" s="154"/>
      <c r="N12" s="155"/>
      <c r="O12" s="153" t="s">
        <v>959</v>
      </c>
      <c r="P12" s="154"/>
      <c r="Q12" s="155"/>
      <c r="R12" s="150" t="s">
        <v>961</v>
      </c>
      <c r="S12" s="151"/>
      <c r="T12" s="152"/>
      <c r="U12" s="150" t="s">
        <v>963</v>
      </c>
      <c r="V12" s="151"/>
      <c r="W12" s="152"/>
      <c r="X12" s="150" t="s">
        <v>965</v>
      </c>
      <c r="Y12" s="151"/>
      <c r="Z12" s="152"/>
      <c r="AA12" s="150" t="s">
        <v>966</v>
      </c>
      <c r="AB12" s="151"/>
      <c r="AC12" s="152"/>
      <c r="AD12" s="150" t="s">
        <v>969</v>
      </c>
      <c r="AE12" s="151"/>
      <c r="AF12" s="152"/>
      <c r="AG12" s="150" t="s">
        <v>970</v>
      </c>
      <c r="AH12" s="151"/>
      <c r="AI12" s="152"/>
      <c r="AJ12" s="150" t="s">
        <v>973</v>
      </c>
      <c r="AK12" s="151"/>
      <c r="AL12" s="152"/>
      <c r="AM12" s="150" t="s">
        <v>977</v>
      </c>
      <c r="AN12" s="151"/>
      <c r="AO12" s="152"/>
      <c r="AP12" s="150" t="s">
        <v>981</v>
      </c>
      <c r="AQ12" s="151"/>
      <c r="AR12" s="152"/>
      <c r="AS12" s="150" t="s">
        <v>982</v>
      </c>
      <c r="AT12" s="151"/>
      <c r="AU12" s="152"/>
      <c r="AV12" s="150" t="s">
        <v>983</v>
      </c>
      <c r="AW12" s="151"/>
      <c r="AX12" s="152"/>
      <c r="AY12" s="150" t="s">
        <v>985</v>
      </c>
      <c r="AZ12" s="151"/>
      <c r="BA12" s="152"/>
      <c r="BB12" s="150" t="s">
        <v>987</v>
      </c>
      <c r="BC12" s="151"/>
      <c r="BD12" s="152"/>
      <c r="BE12" s="150" t="s">
        <v>991</v>
      </c>
      <c r="BF12" s="151"/>
      <c r="BG12" s="152"/>
      <c r="BH12" s="153" t="s">
        <v>305</v>
      </c>
      <c r="BI12" s="154"/>
      <c r="BJ12" s="155"/>
      <c r="BK12" s="150" t="s">
        <v>996</v>
      </c>
      <c r="BL12" s="151"/>
      <c r="BM12" s="152"/>
      <c r="BN12" s="150" t="s">
        <v>997</v>
      </c>
      <c r="BO12" s="151"/>
      <c r="BP12" s="152"/>
      <c r="BQ12" s="150" t="s">
        <v>1001</v>
      </c>
      <c r="BR12" s="151"/>
      <c r="BS12" s="152"/>
      <c r="BT12" s="150" t="s">
        <v>1002</v>
      </c>
      <c r="BU12" s="151"/>
      <c r="BV12" s="152"/>
      <c r="BW12" s="150" t="s">
        <v>1003</v>
      </c>
      <c r="BX12" s="151"/>
      <c r="BY12" s="152"/>
      <c r="BZ12" s="150" t="s">
        <v>309</v>
      </c>
      <c r="CA12" s="151"/>
      <c r="CB12" s="152"/>
      <c r="CC12" s="150" t="s">
        <v>1004</v>
      </c>
      <c r="CD12" s="151"/>
      <c r="CE12" s="152"/>
      <c r="CF12" s="150" t="s">
        <v>1005</v>
      </c>
      <c r="CG12" s="151"/>
      <c r="CH12" s="152"/>
      <c r="CI12" s="150" t="s">
        <v>1007</v>
      </c>
      <c r="CJ12" s="151"/>
      <c r="CK12" s="152"/>
      <c r="CL12" s="150" t="s">
        <v>1008</v>
      </c>
      <c r="CM12" s="151"/>
      <c r="CN12" s="152"/>
      <c r="CO12" s="150" t="s">
        <v>1011</v>
      </c>
      <c r="CP12" s="151"/>
      <c r="CQ12" s="152"/>
      <c r="CR12" s="150" t="s">
        <v>1012</v>
      </c>
      <c r="CS12" s="151"/>
      <c r="CT12" s="152"/>
      <c r="CU12" s="150" t="s">
        <v>1015</v>
      </c>
      <c r="CV12" s="151"/>
      <c r="CW12" s="152"/>
      <c r="CX12" s="150" t="s">
        <v>1016</v>
      </c>
      <c r="CY12" s="151"/>
      <c r="CZ12" s="152"/>
      <c r="DA12" s="150" t="s">
        <v>496</v>
      </c>
      <c r="DB12" s="151"/>
      <c r="DC12" s="152"/>
      <c r="DD12" s="150" t="s">
        <v>1018</v>
      </c>
      <c r="DE12" s="151"/>
      <c r="DF12" s="152"/>
      <c r="DG12" s="150" t="s">
        <v>1019</v>
      </c>
      <c r="DH12" s="151"/>
      <c r="DI12" s="152"/>
      <c r="DJ12" s="150" t="s">
        <v>1023</v>
      </c>
      <c r="DK12" s="151"/>
      <c r="DL12" s="152"/>
      <c r="DM12" s="150" t="s">
        <v>1025</v>
      </c>
      <c r="DN12" s="151"/>
      <c r="DO12" s="152"/>
      <c r="DP12" s="150" t="s">
        <v>1026</v>
      </c>
      <c r="DQ12" s="151"/>
      <c r="DR12" s="152"/>
      <c r="DS12" s="150" t="s">
        <v>1028</v>
      </c>
      <c r="DT12" s="151"/>
      <c r="DU12" s="152"/>
      <c r="DV12" s="150" t="s">
        <v>1029</v>
      </c>
      <c r="DW12" s="151"/>
      <c r="DX12" s="152"/>
      <c r="DY12" s="150" t="s">
        <v>1030</v>
      </c>
      <c r="DZ12" s="151"/>
      <c r="EA12" s="152"/>
      <c r="EB12" s="150" t="s">
        <v>1032</v>
      </c>
      <c r="EC12" s="151"/>
      <c r="ED12" s="152"/>
      <c r="EE12" s="150" t="s">
        <v>1035</v>
      </c>
      <c r="EF12" s="151"/>
      <c r="EG12" s="152"/>
      <c r="EH12" s="150" t="s">
        <v>1039</v>
      </c>
      <c r="EI12" s="151"/>
      <c r="EJ12" s="152"/>
      <c r="EK12" s="150" t="s">
        <v>1041</v>
      </c>
      <c r="EL12" s="151"/>
      <c r="EM12" s="152"/>
      <c r="EN12" s="150" t="s">
        <v>515</v>
      </c>
      <c r="EO12" s="151"/>
      <c r="EP12" s="152"/>
      <c r="EQ12" s="150" t="s">
        <v>1046</v>
      </c>
      <c r="ER12" s="151"/>
      <c r="ES12" s="152"/>
      <c r="ET12" s="150" t="s">
        <v>1047</v>
      </c>
      <c r="EU12" s="151"/>
      <c r="EV12" s="152"/>
      <c r="EW12" s="150" t="s">
        <v>1049</v>
      </c>
      <c r="EX12" s="151"/>
      <c r="EY12" s="152"/>
      <c r="EZ12" s="150" t="s">
        <v>1050</v>
      </c>
      <c r="FA12" s="151"/>
      <c r="FB12" s="152"/>
      <c r="FC12" s="150" t="s">
        <v>1052</v>
      </c>
      <c r="FD12" s="151"/>
      <c r="FE12" s="152"/>
      <c r="FF12" s="150" t="s">
        <v>1053</v>
      </c>
      <c r="FG12" s="151"/>
      <c r="FH12" s="152"/>
      <c r="FI12" s="150" t="s">
        <v>1056</v>
      </c>
      <c r="FJ12" s="151"/>
      <c r="FK12" s="152"/>
    </row>
    <row r="13" spans="1:167" ht="144.75" customHeight="1" thickBot="1" x14ac:dyDescent="0.3">
      <c r="A13" s="138"/>
      <c r="B13" s="138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6" t="s">
        <v>783</v>
      </c>
      <c r="B40" s="13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4" t="s">
        <v>1393</v>
      </c>
      <c r="C42" s="105"/>
      <c r="D42" s="105"/>
      <c r="E42" s="106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6" t="s">
        <v>322</v>
      </c>
      <c r="E47" s="156"/>
      <c r="F47" s="108" t="s">
        <v>323</v>
      </c>
      <c r="G47" s="108"/>
      <c r="H47" s="141" t="s">
        <v>378</v>
      </c>
      <c r="I47" s="141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7" t="s">
        <v>330</v>
      </c>
      <c r="E56" s="107"/>
      <c r="F56" s="141" t="s">
        <v>325</v>
      </c>
      <c r="G56" s="141"/>
      <c r="H56" s="141" t="s">
        <v>331</v>
      </c>
      <c r="I56" s="141"/>
      <c r="J56" s="141" t="s">
        <v>332</v>
      </c>
      <c r="K56" s="141"/>
      <c r="L56" s="141" t="s">
        <v>43</v>
      </c>
      <c r="M56" s="141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workbookViewId="0">
      <selection activeCell="C2" sqref="C2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8" t="s">
        <v>1403</v>
      </c>
      <c r="GQ2" s="88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8" t="s">
        <v>0</v>
      </c>
      <c r="B4" s="138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1" t="s">
        <v>321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 t="s">
        <v>871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73" t="s">
        <v>329</v>
      </c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41" t="s">
        <v>382</v>
      </c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</row>
    <row r="5" spans="1:200" ht="13.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02" t="s">
        <v>323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 t="s">
        <v>378</v>
      </c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6" t="s">
        <v>325</v>
      </c>
      <c r="DH5" s="146"/>
      <c r="DI5" s="146"/>
      <c r="DJ5" s="146"/>
      <c r="DK5" s="146"/>
      <c r="DL5" s="146"/>
      <c r="DM5" s="146"/>
      <c r="DN5" s="146"/>
      <c r="DO5" s="146"/>
      <c r="DP5" s="146"/>
      <c r="DQ5" s="146"/>
      <c r="DR5" s="146"/>
      <c r="DS5" s="146"/>
      <c r="DT5" s="146"/>
      <c r="DU5" s="146"/>
      <c r="DV5" s="146"/>
      <c r="DW5" s="146"/>
      <c r="DX5" s="146"/>
      <c r="DY5" s="146" t="s">
        <v>331</v>
      </c>
      <c r="DZ5" s="146"/>
      <c r="EA5" s="146"/>
      <c r="EB5" s="146"/>
      <c r="EC5" s="146"/>
      <c r="ED5" s="146"/>
      <c r="EE5" s="146"/>
      <c r="EF5" s="146"/>
      <c r="EG5" s="146"/>
      <c r="EH5" s="146"/>
      <c r="EI5" s="146"/>
      <c r="EJ5" s="146"/>
      <c r="EK5" s="146"/>
      <c r="EL5" s="146"/>
      <c r="EM5" s="146"/>
      <c r="EN5" s="146"/>
      <c r="EO5" s="146"/>
      <c r="EP5" s="146"/>
      <c r="EQ5" s="174" t="s">
        <v>332</v>
      </c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46" t="s">
        <v>43</v>
      </c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  <c r="FU5" s="146"/>
      <c r="FV5" s="146"/>
      <c r="FW5" s="146"/>
      <c r="FX5" s="146"/>
      <c r="FY5" s="146"/>
      <c r="FZ5" s="146"/>
      <c r="GA5" s="102" t="s">
        <v>327</v>
      </c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</row>
    <row r="6" spans="1:200" ht="15.75" hidden="1" x14ac:dyDescent="0.25">
      <c r="A6" s="138"/>
      <c r="B6" s="138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8"/>
      <c r="B7" s="138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8"/>
      <c r="B9" s="138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8"/>
      <c r="B10" s="138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8"/>
      <c r="B11" s="138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02" t="s">
        <v>1086</v>
      </c>
      <c r="AB11" s="102"/>
      <c r="AC11" s="102"/>
      <c r="AD11" s="102" t="s">
        <v>94</v>
      </c>
      <c r="AE11" s="102"/>
      <c r="AF11" s="102"/>
      <c r="AG11" s="142" t="s">
        <v>95</v>
      </c>
      <c r="AH11" s="142"/>
      <c r="AI11" s="142"/>
      <c r="AJ11" s="102" t="s">
        <v>96</v>
      </c>
      <c r="AK11" s="102"/>
      <c r="AL11" s="102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02" t="s">
        <v>100</v>
      </c>
      <c r="AW11" s="102"/>
      <c r="AX11" s="102"/>
      <c r="AY11" s="102" t="s">
        <v>101</v>
      </c>
      <c r="AZ11" s="102"/>
      <c r="BA11" s="102"/>
      <c r="BB11" s="102" t="s">
        <v>102</v>
      </c>
      <c r="BC11" s="102"/>
      <c r="BD11" s="102"/>
      <c r="BE11" s="102" t="s">
        <v>117</v>
      </c>
      <c r="BF11" s="102"/>
      <c r="BG11" s="102"/>
      <c r="BH11" s="102" t="s">
        <v>1110</v>
      </c>
      <c r="BI11" s="102"/>
      <c r="BJ11" s="102"/>
      <c r="BK11" s="102" t="s">
        <v>103</v>
      </c>
      <c r="BL11" s="102"/>
      <c r="BM11" s="102"/>
      <c r="BN11" s="102" t="s">
        <v>104</v>
      </c>
      <c r="BO11" s="102"/>
      <c r="BP11" s="102"/>
      <c r="BQ11" s="102" t="s">
        <v>105</v>
      </c>
      <c r="BR11" s="102"/>
      <c r="BS11" s="102"/>
      <c r="BT11" s="102" t="s">
        <v>106</v>
      </c>
      <c r="BU11" s="102"/>
      <c r="BV11" s="102"/>
      <c r="BW11" s="102" t="s">
        <v>406</v>
      </c>
      <c r="BX11" s="102"/>
      <c r="BY11" s="102"/>
      <c r="BZ11" s="102" t="s">
        <v>407</v>
      </c>
      <c r="CA11" s="102"/>
      <c r="CB11" s="102"/>
      <c r="CC11" s="102" t="s">
        <v>408</v>
      </c>
      <c r="CD11" s="102"/>
      <c r="CE11" s="102"/>
      <c r="CF11" s="102" t="s">
        <v>409</v>
      </c>
      <c r="CG11" s="102"/>
      <c r="CH11" s="102"/>
      <c r="CI11" s="102" t="s">
        <v>410</v>
      </c>
      <c r="CJ11" s="102"/>
      <c r="CK11" s="102"/>
      <c r="CL11" s="102" t="s">
        <v>411</v>
      </c>
      <c r="CM11" s="102"/>
      <c r="CN11" s="102"/>
      <c r="CO11" s="125" t="s">
        <v>107</v>
      </c>
      <c r="CP11" s="126"/>
      <c r="CQ11" s="127"/>
      <c r="CR11" s="102" t="s">
        <v>108</v>
      </c>
      <c r="CS11" s="102"/>
      <c r="CT11" s="102"/>
      <c r="CU11" s="102" t="s">
        <v>118</v>
      </c>
      <c r="CV11" s="102"/>
      <c r="CW11" s="102"/>
      <c r="CX11" s="102" t="s">
        <v>109</v>
      </c>
      <c r="CY11" s="102"/>
      <c r="CZ11" s="102"/>
      <c r="DA11" s="102" t="s">
        <v>110</v>
      </c>
      <c r="DB11" s="102"/>
      <c r="DC11" s="102"/>
      <c r="DD11" s="102" t="s">
        <v>111</v>
      </c>
      <c r="DE11" s="102"/>
      <c r="DF11" s="102"/>
      <c r="DG11" s="102" t="s">
        <v>112</v>
      </c>
      <c r="DH11" s="102"/>
      <c r="DI11" s="102"/>
      <c r="DJ11" s="102" t="s">
        <v>113</v>
      </c>
      <c r="DK11" s="102"/>
      <c r="DL11" s="102"/>
      <c r="DM11" s="102" t="s">
        <v>114</v>
      </c>
      <c r="DN11" s="102"/>
      <c r="DO11" s="102"/>
      <c r="DP11" s="102" t="s">
        <v>115</v>
      </c>
      <c r="DQ11" s="102"/>
      <c r="DR11" s="102"/>
      <c r="DS11" s="102" t="s">
        <v>119</v>
      </c>
      <c r="DT11" s="102"/>
      <c r="DU11" s="102"/>
      <c r="DV11" s="102" t="s">
        <v>120</v>
      </c>
      <c r="DW11" s="102"/>
      <c r="DX11" s="102"/>
      <c r="DY11" s="102" t="s">
        <v>121</v>
      </c>
      <c r="DZ11" s="102"/>
      <c r="EA11" s="102"/>
      <c r="EB11" s="102" t="s">
        <v>389</v>
      </c>
      <c r="EC11" s="102"/>
      <c r="ED11" s="102"/>
      <c r="EE11" s="102" t="s">
        <v>390</v>
      </c>
      <c r="EF11" s="102"/>
      <c r="EG11" s="102"/>
      <c r="EH11" s="102" t="s">
        <v>391</v>
      </c>
      <c r="EI11" s="102"/>
      <c r="EJ11" s="102"/>
      <c r="EK11" s="102" t="s">
        <v>392</v>
      </c>
      <c r="EL11" s="102"/>
      <c r="EM11" s="102"/>
      <c r="EN11" s="102" t="s">
        <v>393</v>
      </c>
      <c r="EO11" s="102"/>
      <c r="EP11" s="102"/>
      <c r="EQ11" s="102" t="s">
        <v>394</v>
      </c>
      <c r="ER11" s="102"/>
      <c r="ES11" s="102"/>
      <c r="ET11" s="102" t="s">
        <v>395</v>
      </c>
      <c r="EU11" s="102"/>
      <c r="EV11" s="102"/>
      <c r="EW11" s="102" t="s">
        <v>396</v>
      </c>
      <c r="EX11" s="102"/>
      <c r="EY11" s="102"/>
      <c r="EZ11" s="102" t="s">
        <v>397</v>
      </c>
      <c r="FA11" s="102"/>
      <c r="FB11" s="102"/>
      <c r="FC11" s="102" t="s">
        <v>398</v>
      </c>
      <c r="FD11" s="102"/>
      <c r="FE11" s="102"/>
      <c r="FF11" s="102" t="s">
        <v>399</v>
      </c>
      <c r="FG11" s="102"/>
      <c r="FH11" s="102"/>
      <c r="FI11" s="102" t="s">
        <v>400</v>
      </c>
      <c r="FJ11" s="102"/>
      <c r="FK11" s="102"/>
      <c r="FL11" s="102" t="s">
        <v>401</v>
      </c>
      <c r="FM11" s="102"/>
      <c r="FN11" s="102"/>
      <c r="FO11" s="102" t="s">
        <v>402</v>
      </c>
      <c r="FP11" s="102"/>
      <c r="FQ11" s="102"/>
      <c r="FR11" s="102" t="s">
        <v>403</v>
      </c>
      <c r="FS11" s="102"/>
      <c r="FT11" s="102"/>
      <c r="FU11" s="102" t="s">
        <v>404</v>
      </c>
      <c r="FV11" s="102"/>
      <c r="FW11" s="102"/>
      <c r="FX11" s="102" t="s">
        <v>405</v>
      </c>
      <c r="FY11" s="102"/>
      <c r="FZ11" s="102"/>
      <c r="GA11" s="102" t="s">
        <v>383</v>
      </c>
      <c r="GB11" s="102"/>
      <c r="GC11" s="102"/>
      <c r="GD11" s="102" t="s">
        <v>384</v>
      </c>
      <c r="GE11" s="102"/>
      <c r="GF11" s="102"/>
      <c r="GG11" s="102" t="s">
        <v>385</v>
      </c>
      <c r="GH11" s="102"/>
      <c r="GI11" s="102"/>
      <c r="GJ11" s="102" t="s">
        <v>386</v>
      </c>
      <c r="GK11" s="102"/>
      <c r="GL11" s="102"/>
      <c r="GM11" s="102" t="s">
        <v>387</v>
      </c>
      <c r="GN11" s="102"/>
      <c r="GO11" s="102"/>
      <c r="GP11" s="102" t="s">
        <v>388</v>
      </c>
      <c r="GQ11" s="102"/>
      <c r="GR11" s="102"/>
    </row>
    <row r="12" spans="1:200" ht="87" customHeight="1" x14ac:dyDescent="0.25">
      <c r="A12" s="138"/>
      <c r="B12" s="138"/>
      <c r="C12" s="124" t="s">
        <v>1060</v>
      </c>
      <c r="D12" s="124"/>
      <c r="E12" s="124"/>
      <c r="F12" s="124" t="s">
        <v>1062</v>
      </c>
      <c r="G12" s="124"/>
      <c r="H12" s="124"/>
      <c r="I12" s="124" t="s">
        <v>1065</v>
      </c>
      <c r="J12" s="124"/>
      <c r="K12" s="124"/>
      <c r="L12" s="124" t="s">
        <v>1069</v>
      </c>
      <c r="M12" s="124"/>
      <c r="N12" s="124"/>
      <c r="O12" s="124" t="s">
        <v>1073</v>
      </c>
      <c r="P12" s="124"/>
      <c r="Q12" s="124"/>
      <c r="R12" s="124" t="s">
        <v>1077</v>
      </c>
      <c r="S12" s="124"/>
      <c r="T12" s="124"/>
      <c r="U12" s="124" t="s">
        <v>1081</v>
      </c>
      <c r="V12" s="124"/>
      <c r="W12" s="124"/>
      <c r="X12" s="124" t="s">
        <v>1085</v>
      </c>
      <c r="Y12" s="124"/>
      <c r="Z12" s="124"/>
      <c r="AA12" s="124" t="s">
        <v>1087</v>
      </c>
      <c r="AB12" s="124"/>
      <c r="AC12" s="124"/>
      <c r="AD12" s="124" t="s">
        <v>534</v>
      </c>
      <c r="AE12" s="124"/>
      <c r="AF12" s="124"/>
      <c r="AG12" s="124" t="s">
        <v>1092</v>
      </c>
      <c r="AH12" s="124"/>
      <c r="AI12" s="124"/>
      <c r="AJ12" s="124" t="s">
        <v>1093</v>
      </c>
      <c r="AK12" s="124"/>
      <c r="AL12" s="124"/>
      <c r="AM12" s="132" t="s">
        <v>1094</v>
      </c>
      <c r="AN12" s="132"/>
      <c r="AO12" s="132"/>
      <c r="AP12" s="132" t="s">
        <v>1095</v>
      </c>
      <c r="AQ12" s="132"/>
      <c r="AR12" s="132"/>
      <c r="AS12" s="132" t="s">
        <v>1096</v>
      </c>
      <c r="AT12" s="132"/>
      <c r="AU12" s="132"/>
      <c r="AV12" s="132" t="s">
        <v>1100</v>
      </c>
      <c r="AW12" s="132"/>
      <c r="AX12" s="132"/>
      <c r="AY12" s="132" t="s">
        <v>1104</v>
      </c>
      <c r="AZ12" s="132"/>
      <c r="BA12" s="132"/>
      <c r="BB12" s="132" t="s">
        <v>1107</v>
      </c>
      <c r="BC12" s="132"/>
      <c r="BD12" s="132"/>
      <c r="BE12" s="132" t="s">
        <v>1108</v>
      </c>
      <c r="BF12" s="132"/>
      <c r="BG12" s="132"/>
      <c r="BH12" s="132" t="s">
        <v>1111</v>
      </c>
      <c r="BI12" s="132"/>
      <c r="BJ12" s="132"/>
      <c r="BK12" s="132" t="s">
        <v>1112</v>
      </c>
      <c r="BL12" s="132"/>
      <c r="BM12" s="132"/>
      <c r="BN12" s="132" t="s">
        <v>1113</v>
      </c>
      <c r="BO12" s="132"/>
      <c r="BP12" s="132"/>
      <c r="BQ12" s="132" t="s">
        <v>556</v>
      </c>
      <c r="BR12" s="132"/>
      <c r="BS12" s="132"/>
      <c r="BT12" s="132" t="s">
        <v>559</v>
      </c>
      <c r="BU12" s="132"/>
      <c r="BV12" s="132"/>
      <c r="BW12" s="124" t="s">
        <v>1114</v>
      </c>
      <c r="BX12" s="124"/>
      <c r="BY12" s="124"/>
      <c r="BZ12" s="124" t="s">
        <v>1115</v>
      </c>
      <c r="CA12" s="124"/>
      <c r="CB12" s="124"/>
      <c r="CC12" s="124" t="s">
        <v>1116</v>
      </c>
      <c r="CD12" s="124"/>
      <c r="CE12" s="124"/>
      <c r="CF12" s="124" t="s">
        <v>1120</v>
      </c>
      <c r="CG12" s="124"/>
      <c r="CH12" s="124"/>
      <c r="CI12" s="124" t="s">
        <v>1124</v>
      </c>
      <c r="CJ12" s="124"/>
      <c r="CK12" s="124"/>
      <c r="CL12" s="124" t="s">
        <v>570</v>
      </c>
      <c r="CM12" s="124"/>
      <c r="CN12" s="124"/>
      <c r="CO12" s="132" t="s">
        <v>1126</v>
      </c>
      <c r="CP12" s="132"/>
      <c r="CQ12" s="132"/>
      <c r="CR12" s="132" t="s">
        <v>1130</v>
      </c>
      <c r="CS12" s="132"/>
      <c r="CT12" s="132"/>
      <c r="CU12" s="132" t="s">
        <v>1133</v>
      </c>
      <c r="CV12" s="132"/>
      <c r="CW12" s="132"/>
      <c r="CX12" s="132" t="s">
        <v>1137</v>
      </c>
      <c r="CY12" s="132"/>
      <c r="CZ12" s="132"/>
      <c r="DA12" s="132" t="s">
        <v>578</v>
      </c>
      <c r="DB12" s="132"/>
      <c r="DC12" s="132"/>
      <c r="DD12" s="124" t="s">
        <v>1138</v>
      </c>
      <c r="DE12" s="124"/>
      <c r="DF12" s="124"/>
      <c r="DG12" s="124" t="s">
        <v>1142</v>
      </c>
      <c r="DH12" s="124"/>
      <c r="DI12" s="124"/>
      <c r="DJ12" s="124" t="s">
        <v>1146</v>
      </c>
      <c r="DK12" s="124"/>
      <c r="DL12" s="124"/>
      <c r="DM12" s="132" t="s">
        <v>1148</v>
      </c>
      <c r="DN12" s="132"/>
      <c r="DO12" s="132"/>
      <c r="DP12" s="124" t="s">
        <v>1149</v>
      </c>
      <c r="DQ12" s="124"/>
      <c r="DR12" s="124"/>
      <c r="DS12" s="124" t="s">
        <v>586</v>
      </c>
      <c r="DT12" s="124"/>
      <c r="DU12" s="124"/>
      <c r="DV12" s="124" t="s">
        <v>588</v>
      </c>
      <c r="DW12" s="124"/>
      <c r="DX12" s="124"/>
      <c r="DY12" s="132" t="s">
        <v>1154</v>
      </c>
      <c r="DZ12" s="132"/>
      <c r="EA12" s="132"/>
      <c r="EB12" s="132" t="s">
        <v>1157</v>
      </c>
      <c r="EC12" s="132"/>
      <c r="ED12" s="132"/>
      <c r="EE12" s="132" t="s">
        <v>1158</v>
      </c>
      <c r="EF12" s="132"/>
      <c r="EG12" s="132"/>
      <c r="EH12" s="132" t="s">
        <v>1162</v>
      </c>
      <c r="EI12" s="132"/>
      <c r="EJ12" s="132"/>
      <c r="EK12" s="132" t="s">
        <v>1166</v>
      </c>
      <c r="EL12" s="132"/>
      <c r="EM12" s="132"/>
      <c r="EN12" s="132" t="s">
        <v>594</v>
      </c>
      <c r="EO12" s="132"/>
      <c r="EP12" s="132"/>
      <c r="EQ12" s="124" t="s">
        <v>1168</v>
      </c>
      <c r="ER12" s="124"/>
      <c r="ES12" s="124"/>
      <c r="ET12" s="124" t="s">
        <v>601</v>
      </c>
      <c r="EU12" s="124"/>
      <c r="EV12" s="124"/>
      <c r="EW12" s="124" t="s">
        <v>1175</v>
      </c>
      <c r="EX12" s="124"/>
      <c r="EY12" s="124"/>
      <c r="EZ12" s="124" t="s">
        <v>597</v>
      </c>
      <c r="FA12" s="124"/>
      <c r="FB12" s="124"/>
      <c r="FC12" s="124" t="s">
        <v>598</v>
      </c>
      <c r="FD12" s="124"/>
      <c r="FE12" s="124"/>
      <c r="FF12" s="124" t="s">
        <v>1182</v>
      </c>
      <c r="FG12" s="124"/>
      <c r="FH12" s="124"/>
      <c r="FI12" s="132" t="s">
        <v>1186</v>
      </c>
      <c r="FJ12" s="132"/>
      <c r="FK12" s="132"/>
      <c r="FL12" s="132" t="s">
        <v>1190</v>
      </c>
      <c r="FM12" s="132"/>
      <c r="FN12" s="132"/>
      <c r="FO12" s="132" t="s">
        <v>1194</v>
      </c>
      <c r="FP12" s="132"/>
      <c r="FQ12" s="132"/>
      <c r="FR12" s="132" t="s">
        <v>603</v>
      </c>
      <c r="FS12" s="132"/>
      <c r="FT12" s="132"/>
      <c r="FU12" s="132" t="s">
        <v>1201</v>
      </c>
      <c r="FV12" s="132"/>
      <c r="FW12" s="132"/>
      <c r="FX12" s="132" t="s">
        <v>1204</v>
      </c>
      <c r="FY12" s="132"/>
      <c r="FZ12" s="132"/>
      <c r="GA12" s="124" t="s">
        <v>1208</v>
      </c>
      <c r="GB12" s="124"/>
      <c r="GC12" s="124"/>
      <c r="GD12" s="124" t="s">
        <v>1209</v>
      </c>
      <c r="GE12" s="124"/>
      <c r="GF12" s="124"/>
      <c r="GG12" s="124" t="s">
        <v>1213</v>
      </c>
      <c r="GH12" s="124"/>
      <c r="GI12" s="124"/>
      <c r="GJ12" s="124" t="s">
        <v>1217</v>
      </c>
      <c r="GK12" s="124"/>
      <c r="GL12" s="124"/>
      <c r="GM12" s="124" t="s">
        <v>1221</v>
      </c>
      <c r="GN12" s="124"/>
      <c r="GO12" s="124"/>
      <c r="GP12" s="124" t="s">
        <v>1225</v>
      </c>
      <c r="GQ12" s="124"/>
      <c r="GR12" s="124"/>
    </row>
    <row r="13" spans="1:200" ht="144" x14ac:dyDescent="0.25">
      <c r="A13" s="138"/>
      <c r="B13" s="138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4" t="s">
        <v>171</v>
      </c>
      <c r="B39" s="13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6" t="s">
        <v>784</v>
      </c>
      <c r="B40" s="137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0" t="s">
        <v>1393</v>
      </c>
      <c r="C42" s="140"/>
      <c r="D42" s="140"/>
      <c r="E42" s="140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7" t="s">
        <v>322</v>
      </c>
      <c r="E47" s="167"/>
      <c r="F47" s="168" t="s">
        <v>323</v>
      </c>
      <c r="G47" s="168"/>
      <c r="H47" s="168" t="s">
        <v>378</v>
      </c>
      <c r="I47" s="168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1" t="s">
        <v>330</v>
      </c>
      <c r="E56" s="172"/>
      <c r="F56" s="169" t="s">
        <v>325</v>
      </c>
      <c r="G56" s="170"/>
      <c r="H56" s="165" t="s">
        <v>331</v>
      </c>
      <c r="I56" s="166"/>
      <c r="J56" s="165" t="s">
        <v>332</v>
      </c>
      <c r="K56" s="166"/>
      <c r="L56" s="165" t="s">
        <v>43</v>
      </c>
      <c r="M56" s="166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8" t="s">
        <v>1403</v>
      </c>
      <c r="IS2" s="8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8" t="s">
        <v>0</v>
      </c>
      <c r="B4" s="138" t="s">
        <v>170</v>
      </c>
      <c r="C4" s="101" t="s">
        <v>412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 t="s">
        <v>321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13" t="s">
        <v>871</v>
      </c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1" t="s">
        <v>415</v>
      </c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</row>
    <row r="5" spans="1:254" ht="15" customHeight="1" x14ac:dyDescent="0.25">
      <c r="A5" s="138"/>
      <c r="B5" s="138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02" t="s">
        <v>323</v>
      </c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 t="s">
        <v>414</v>
      </c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 t="s">
        <v>378</v>
      </c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6" t="s">
        <v>325</v>
      </c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02" t="s">
        <v>331</v>
      </c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65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16" t="s">
        <v>43</v>
      </c>
      <c r="HF5" s="117"/>
      <c r="HG5" s="117"/>
      <c r="HH5" s="117"/>
      <c r="HI5" s="117"/>
      <c r="HJ5" s="117"/>
      <c r="HK5" s="117"/>
      <c r="HL5" s="117"/>
      <c r="HM5" s="117"/>
      <c r="HN5" s="117"/>
      <c r="HO5" s="117"/>
      <c r="HP5" s="117"/>
      <c r="HQ5" s="117"/>
      <c r="HR5" s="117"/>
      <c r="HS5" s="117"/>
      <c r="HT5" s="117"/>
      <c r="HU5" s="117"/>
      <c r="HV5" s="117"/>
      <c r="HW5" s="117"/>
      <c r="HX5" s="117"/>
      <c r="HY5" s="147"/>
      <c r="HZ5" s="102" t="s">
        <v>327</v>
      </c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</row>
    <row r="6" spans="1:254" ht="4.1500000000000004" hidden="1" customHeight="1" x14ac:dyDescent="0.25">
      <c r="A6" s="138"/>
      <c r="B6" s="13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2"/>
      <c r="IA6" s="102"/>
      <c r="IB6" s="102"/>
      <c r="IC6" s="102"/>
      <c r="ID6" s="102"/>
      <c r="IE6" s="102"/>
      <c r="IF6" s="102"/>
      <c r="IG6" s="102"/>
      <c r="IH6" s="102"/>
      <c r="II6" s="102"/>
      <c r="IJ6" s="102"/>
      <c r="IK6" s="102"/>
      <c r="IL6" s="102"/>
      <c r="IM6" s="102"/>
      <c r="IN6" s="102"/>
      <c r="IO6" s="102"/>
      <c r="IP6" s="102"/>
      <c r="IQ6" s="102"/>
      <c r="IR6" s="102"/>
      <c r="IS6" s="102"/>
      <c r="IT6" s="102"/>
    </row>
    <row r="7" spans="1:254" ht="16.149999999999999" hidden="1" customHeight="1" thickBot="1" x14ac:dyDescent="0.25">
      <c r="A7" s="138"/>
      <c r="B7" s="13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  <c r="IS7" s="102"/>
      <c r="IT7" s="102"/>
    </row>
    <row r="8" spans="1:254" ht="17.45" hidden="1" customHeight="1" thickBot="1" x14ac:dyDescent="0.25">
      <c r="A8" s="138"/>
      <c r="B8" s="13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2"/>
      <c r="IA8" s="102"/>
      <c r="IB8" s="102"/>
      <c r="IC8" s="102"/>
      <c r="ID8" s="102"/>
      <c r="IE8" s="102"/>
      <c r="IF8" s="102"/>
      <c r="IG8" s="102"/>
      <c r="IH8" s="102"/>
      <c r="II8" s="102"/>
      <c r="IJ8" s="102"/>
      <c r="IK8" s="102"/>
      <c r="IL8" s="102"/>
      <c r="IM8" s="102"/>
      <c r="IN8" s="102"/>
      <c r="IO8" s="102"/>
      <c r="IP8" s="102"/>
      <c r="IQ8" s="102"/>
      <c r="IR8" s="102"/>
      <c r="IS8" s="102"/>
      <c r="IT8" s="102"/>
    </row>
    <row r="9" spans="1:254" ht="18" hidden="1" customHeight="1" thickBot="1" x14ac:dyDescent="0.25">
      <c r="A9" s="138"/>
      <c r="B9" s="13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2"/>
      <c r="IA9" s="102"/>
      <c r="IB9" s="102"/>
      <c r="IC9" s="102"/>
      <c r="ID9" s="102"/>
      <c r="IE9" s="102"/>
      <c r="IF9" s="102"/>
      <c r="IG9" s="102"/>
      <c r="IH9" s="102"/>
      <c r="II9" s="102"/>
      <c r="IJ9" s="102"/>
      <c r="IK9" s="102"/>
      <c r="IL9" s="102"/>
      <c r="IM9" s="102"/>
      <c r="IN9" s="102"/>
      <c r="IO9" s="102"/>
      <c r="IP9" s="102"/>
      <c r="IQ9" s="102"/>
      <c r="IR9" s="102"/>
      <c r="IS9" s="102"/>
      <c r="IT9" s="102"/>
    </row>
    <row r="10" spans="1:254" ht="30" hidden="1" customHeight="1" thickBot="1" x14ac:dyDescent="0.25">
      <c r="A10" s="138"/>
      <c r="B10" s="13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</row>
    <row r="11" spans="1:254" ht="15.75" x14ac:dyDescent="0.25">
      <c r="A11" s="138"/>
      <c r="B11" s="138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1244</v>
      </c>
      <c r="AE11" s="142"/>
      <c r="AF11" s="142"/>
      <c r="AG11" s="142" t="s">
        <v>164</v>
      </c>
      <c r="AH11" s="142"/>
      <c r="AI11" s="142"/>
      <c r="AJ11" s="102" t="s">
        <v>130</v>
      </c>
      <c r="AK11" s="102"/>
      <c r="AL11" s="102"/>
      <c r="AM11" s="102" t="s">
        <v>1253</v>
      </c>
      <c r="AN11" s="102"/>
      <c r="AO11" s="102"/>
      <c r="AP11" s="142" t="s">
        <v>131</v>
      </c>
      <c r="AQ11" s="142"/>
      <c r="AR11" s="142"/>
      <c r="AS11" s="142" t="s">
        <v>132</v>
      </c>
      <c r="AT11" s="142"/>
      <c r="AU11" s="142"/>
      <c r="AV11" s="102" t="s">
        <v>133</v>
      </c>
      <c r="AW11" s="102"/>
      <c r="AX11" s="102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1259</v>
      </c>
      <c r="BL11" s="142"/>
      <c r="BM11" s="142"/>
      <c r="BN11" s="102" t="s">
        <v>138</v>
      </c>
      <c r="BO11" s="102"/>
      <c r="BP11" s="102"/>
      <c r="BQ11" s="102" t="s">
        <v>139</v>
      </c>
      <c r="BR11" s="102"/>
      <c r="BS11" s="102"/>
      <c r="BT11" s="102" t="s">
        <v>140</v>
      </c>
      <c r="BU11" s="102"/>
      <c r="BV11" s="102"/>
      <c r="BW11" s="102" t="s">
        <v>141</v>
      </c>
      <c r="BX11" s="102"/>
      <c r="BY11" s="102"/>
      <c r="BZ11" s="102" t="s">
        <v>142</v>
      </c>
      <c r="CA11" s="102"/>
      <c r="CB11" s="102"/>
      <c r="CC11" s="102" t="s">
        <v>143</v>
      </c>
      <c r="CD11" s="102"/>
      <c r="CE11" s="102"/>
      <c r="CF11" s="102" t="s">
        <v>144</v>
      </c>
      <c r="CG11" s="102"/>
      <c r="CH11" s="102"/>
      <c r="CI11" s="102" t="s">
        <v>145</v>
      </c>
      <c r="CJ11" s="102"/>
      <c r="CK11" s="102"/>
      <c r="CL11" s="102" t="s">
        <v>146</v>
      </c>
      <c r="CM11" s="102"/>
      <c r="CN11" s="102"/>
      <c r="CO11" s="102" t="s">
        <v>165</v>
      </c>
      <c r="CP11" s="102"/>
      <c r="CQ11" s="102"/>
      <c r="CR11" s="102" t="s">
        <v>147</v>
      </c>
      <c r="CS11" s="102"/>
      <c r="CT11" s="102"/>
      <c r="CU11" s="102" t="s">
        <v>148</v>
      </c>
      <c r="CV11" s="102"/>
      <c r="CW11" s="102"/>
      <c r="CX11" s="102" t="s">
        <v>149</v>
      </c>
      <c r="CY11" s="102"/>
      <c r="CZ11" s="102"/>
      <c r="DA11" s="102" t="s">
        <v>150</v>
      </c>
      <c r="DB11" s="102"/>
      <c r="DC11" s="102"/>
      <c r="DD11" s="102" t="s">
        <v>416</v>
      </c>
      <c r="DE11" s="102"/>
      <c r="DF11" s="102"/>
      <c r="DG11" s="102" t="s">
        <v>417</v>
      </c>
      <c r="DH11" s="102"/>
      <c r="DI11" s="102"/>
      <c r="DJ11" s="102" t="s">
        <v>418</v>
      </c>
      <c r="DK11" s="102"/>
      <c r="DL11" s="102"/>
      <c r="DM11" s="102" t="s">
        <v>419</v>
      </c>
      <c r="DN11" s="102"/>
      <c r="DO11" s="102"/>
      <c r="DP11" s="102" t="s">
        <v>420</v>
      </c>
      <c r="DQ11" s="102"/>
      <c r="DR11" s="102"/>
      <c r="DS11" s="102" t="s">
        <v>421</v>
      </c>
      <c r="DT11" s="102"/>
      <c r="DU11" s="102"/>
      <c r="DV11" s="102" t="s">
        <v>422</v>
      </c>
      <c r="DW11" s="102"/>
      <c r="DX11" s="102"/>
      <c r="DY11" s="102" t="s">
        <v>151</v>
      </c>
      <c r="DZ11" s="102"/>
      <c r="EA11" s="102"/>
      <c r="EB11" s="102" t="s">
        <v>152</v>
      </c>
      <c r="EC11" s="102"/>
      <c r="ED11" s="102"/>
      <c r="EE11" s="102" t="s">
        <v>153</v>
      </c>
      <c r="EF11" s="102"/>
      <c r="EG11" s="102"/>
      <c r="EH11" s="102" t="s">
        <v>166</v>
      </c>
      <c r="EI11" s="102"/>
      <c r="EJ11" s="102"/>
      <c r="EK11" s="102" t="s">
        <v>154</v>
      </c>
      <c r="EL11" s="102"/>
      <c r="EM11" s="102"/>
      <c r="EN11" s="102" t="s">
        <v>155</v>
      </c>
      <c r="EO11" s="102"/>
      <c r="EP11" s="102"/>
      <c r="EQ11" s="102" t="s">
        <v>156</v>
      </c>
      <c r="ER11" s="102"/>
      <c r="ES11" s="102"/>
      <c r="ET11" s="102" t="s">
        <v>157</v>
      </c>
      <c r="EU11" s="102"/>
      <c r="EV11" s="102"/>
      <c r="EW11" s="102" t="s">
        <v>158</v>
      </c>
      <c r="EX11" s="102"/>
      <c r="EY11" s="102"/>
      <c r="EZ11" s="102" t="s">
        <v>159</v>
      </c>
      <c r="FA11" s="102"/>
      <c r="FB11" s="102"/>
      <c r="FC11" s="102" t="s">
        <v>160</v>
      </c>
      <c r="FD11" s="102"/>
      <c r="FE11" s="102"/>
      <c r="FF11" s="102" t="s">
        <v>161</v>
      </c>
      <c r="FG11" s="102"/>
      <c r="FH11" s="102"/>
      <c r="FI11" s="102" t="s">
        <v>162</v>
      </c>
      <c r="FJ11" s="102"/>
      <c r="FK11" s="102"/>
      <c r="FL11" s="102" t="s">
        <v>167</v>
      </c>
      <c r="FM11" s="102"/>
      <c r="FN11" s="102"/>
      <c r="FO11" s="102" t="s">
        <v>168</v>
      </c>
      <c r="FP11" s="102"/>
      <c r="FQ11" s="102"/>
      <c r="FR11" s="102" t="s">
        <v>423</v>
      </c>
      <c r="FS11" s="102"/>
      <c r="FT11" s="102"/>
      <c r="FU11" s="102" t="s">
        <v>424</v>
      </c>
      <c r="FV11" s="102"/>
      <c r="FW11" s="102"/>
      <c r="FX11" s="102" t="s">
        <v>425</v>
      </c>
      <c r="FY11" s="102"/>
      <c r="FZ11" s="102"/>
      <c r="GA11" s="102" t="s">
        <v>426</v>
      </c>
      <c r="GB11" s="102"/>
      <c r="GC11" s="102"/>
      <c r="GD11" s="102" t="s">
        <v>427</v>
      </c>
      <c r="GE11" s="102"/>
      <c r="GF11" s="102"/>
      <c r="GG11" s="102" t="s">
        <v>428</v>
      </c>
      <c r="GH11" s="102"/>
      <c r="GI11" s="102"/>
      <c r="GJ11" s="102" t="s">
        <v>1337</v>
      </c>
      <c r="GK11" s="102"/>
      <c r="GL11" s="102"/>
      <c r="GM11" s="102" t="s">
        <v>1338</v>
      </c>
      <c r="GN11" s="102"/>
      <c r="GO11" s="102"/>
      <c r="GP11" s="102" t="s">
        <v>1340</v>
      </c>
      <c r="GQ11" s="102"/>
      <c r="GR11" s="102"/>
      <c r="GS11" s="102" t="s">
        <v>1344</v>
      </c>
      <c r="GT11" s="102"/>
      <c r="GU11" s="102"/>
      <c r="GV11" s="102" t="s">
        <v>1350</v>
      </c>
      <c r="GW11" s="102"/>
      <c r="GX11" s="102"/>
      <c r="GY11" s="102" t="s">
        <v>1351</v>
      </c>
      <c r="GZ11" s="102"/>
      <c r="HA11" s="102"/>
      <c r="HB11" s="102" t="s">
        <v>1355</v>
      </c>
      <c r="HC11" s="102"/>
      <c r="HD11" s="102"/>
      <c r="HE11" s="102" t="s">
        <v>1356</v>
      </c>
      <c r="HF11" s="102"/>
      <c r="HG11" s="102"/>
      <c r="HH11" s="102" t="s">
        <v>1358</v>
      </c>
      <c r="HI11" s="102"/>
      <c r="HJ11" s="102"/>
      <c r="HK11" s="102" t="s">
        <v>1362</v>
      </c>
      <c r="HL11" s="102"/>
      <c r="HM11" s="102"/>
      <c r="HN11" s="102" t="s">
        <v>1364</v>
      </c>
      <c r="HO11" s="102"/>
      <c r="HP11" s="102"/>
      <c r="HQ11" s="102" t="s">
        <v>1367</v>
      </c>
      <c r="HR11" s="102"/>
      <c r="HS11" s="102"/>
      <c r="HT11" s="102" t="s">
        <v>1372</v>
      </c>
      <c r="HU11" s="102"/>
      <c r="HV11" s="102"/>
      <c r="HW11" s="102" t="s">
        <v>1373</v>
      </c>
      <c r="HX11" s="102"/>
      <c r="HY11" s="102"/>
      <c r="HZ11" s="102" t="s">
        <v>429</v>
      </c>
      <c r="IA11" s="102"/>
      <c r="IB11" s="102"/>
      <c r="IC11" s="102" t="s">
        <v>430</v>
      </c>
      <c r="ID11" s="102"/>
      <c r="IE11" s="102"/>
      <c r="IF11" s="102" t="s">
        <v>431</v>
      </c>
      <c r="IG11" s="102"/>
      <c r="IH11" s="102"/>
      <c r="II11" s="102" t="s">
        <v>432</v>
      </c>
      <c r="IJ11" s="102"/>
      <c r="IK11" s="102"/>
      <c r="IL11" s="102" t="s">
        <v>433</v>
      </c>
      <c r="IM11" s="102"/>
      <c r="IN11" s="102"/>
      <c r="IO11" s="102" t="s">
        <v>434</v>
      </c>
      <c r="IP11" s="102"/>
      <c r="IQ11" s="102"/>
      <c r="IR11" s="102" t="s">
        <v>435</v>
      </c>
      <c r="IS11" s="102"/>
      <c r="IT11" s="102"/>
    </row>
    <row r="12" spans="1:254" ht="91.5" customHeight="1" x14ac:dyDescent="0.25">
      <c r="A12" s="138"/>
      <c r="B12" s="138"/>
      <c r="C12" s="132" t="s">
        <v>1229</v>
      </c>
      <c r="D12" s="132"/>
      <c r="E12" s="132"/>
      <c r="F12" s="124" t="s">
        <v>1232</v>
      </c>
      <c r="G12" s="124"/>
      <c r="H12" s="124"/>
      <c r="I12" s="124" t="s">
        <v>1233</v>
      </c>
      <c r="J12" s="124"/>
      <c r="K12" s="124"/>
      <c r="L12" s="124" t="s">
        <v>1237</v>
      </c>
      <c r="M12" s="124"/>
      <c r="N12" s="124"/>
      <c r="O12" s="124" t="s">
        <v>1238</v>
      </c>
      <c r="P12" s="124"/>
      <c r="Q12" s="124"/>
      <c r="R12" s="124" t="s">
        <v>1239</v>
      </c>
      <c r="S12" s="124"/>
      <c r="T12" s="124"/>
      <c r="U12" s="124" t="s">
        <v>614</v>
      </c>
      <c r="V12" s="124"/>
      <c r="W12" s="124"/>
      <c r="X12" s="124" t="s">
        <v>1390</v>
      </c>
      <c r="Y12" s="124"/>
      <c r="Z12" s="124"/>
      <c r="AA12" s="132" t="s">
        <v>617</v>
      </c>
      <c r="AB12" s="132"/>
      <c r="AC12" s="132"/>
      <c r="AD12" s="132" t="s">
        <v>1245</v>
      </c>
      <c r="AE12" s="132"/>
      <c r="AF12" s="132"/>
      <c r="AG12" s="124" t="s">
        <v>1246</v>
      </c>
      <c r="AH12" s="124"/>
      <c r="AI12" s="124"/>
      <c r="AJ12" s="124" t="s">
        <v>1250</v>
      </c>
      <c r="AK12" s="124"/>
      <c r="AL12" s="124"/>
      <c r="AM12" s="132" t="s">
        <v>1252</v>
      </c>
      <c r="AN12" s="132"/>
      <c r="AO12" s="132"/>
      <c r="AP12" s="124" t="s">
        <v>624</v>
      </c>
      <c r="AQ12" s="124"/>
      <c r="AR12" s="124"/>
      <c r="AS12" s="132" t="s">
        <v>1254</v>
      </c>
      <c r="AT12" s="132"/>
      <c r="AU12" s="132"/>
      <c r="AV12" s="124" t="s">
        <v>1255</v>
      </c>
      <c r="AW12" s="124"/>
      <c r="AX12" s="124"/>
      <c r="AY12" s="124" t="s">
        <v>630</v>
      </c>
      <c r="AZ12" s="124"/>
      <c r="BA12" s="124"/>
      <c r="BB12" s="124" t="s">
        <v>1256</v>
      </c>
      <c r="BC12" s="124"/>
      <c r="BD12" s="124"/>
      <c r="BE12" s="124" t="s">
        <v>1257</v>
      </c>
      <c r="BF12" s="124"/>
      <c r="BG12" s="124"/>
      <c r="BH12" s="124" t="s">
        <v>1258</v>
      </c>
      <c r="BI12" s="124"/>
      <c r="BJ12" s="124"/>
      <c r="BK12" s="124" t="s">
        <v>1264</v>
      </c>
      <c r="BL12" s="124"/>
      <c r="BM12" s="124"/>
      <c r="BN12" s="124" t="s">
        <v>1260</v>
      </c>
      <c r="BO12" s="124"/>
      <c r="BP12" s="124"/>
      <c r="BQ12" s="124" t="s">
        <v>1261</v>
      </c>
      <c r="BR12" s="124"/>
      <c r="BS12" s="124"/>
      <c r="BT12" s="124" t="s">
        <v>645</v>
      </c>
      <c r="BU12" s="124"/>
      <c r="BV12" s="124"/>
      <c r="BW12" s="124" t="s">
        <v>1269</v>
      </c>
      <c r="BX12" s="124"/>
      <c r="BY12" s="124"/>
      <c r="BZ12" s="124" t="s">
        <v>648</v>
      </c>
      <c r="CA12" s="124"/>
      <c r="CB12" s="124"/>
      <c r="CC12" s="124" t="s">
        <v>651</v>
      </c>
      <c r="CD12" s="124"/>
      <c r="CE12" s="124"/>
      <c r="CF12" s="124" t="s">
        <v>1272</v>
      </c>
      <c r="CG12" s="124"/>
      <c r="CH12" s="124"/>
      <c r="CI12" s="124" t="s">
        <v>1276</v>
      </c>
      <c r="CJ12" s="124"/>
      <c r="CK12" s="124"/>
      <c r="CL12" s="124" t="s">
        <v>1277</v>
      </c>
      <c r="CM12" s="124"/>
      <c r="CN12" s="124"/>
      <c r="CO12" s="124" t="s">
        <v>1278</v>
      </c>
      <c r="CP12" s="124"/>
      <c r="CQ12" s="124"/>
      <c r="CR12" s="124" t="s">
        <v>1279</v>
      </c>
      <c r="CS12" s="124"/>
      <c r="CT12" s="124"/>
      <c r="CU12" s="124" t="s">
        <v>1280</v>
      </c>
      <c r="CV12" s="124"/>
      <c r="CW12" s="124"/>
      <c r="CX12" s="124" t="s">
        <v>1281</v>
      </c>
      <c r="CY12" s="124"/>
      <c r="CZ12" s="124"/>
      <c r="DA12" s="124" t="s">
        <v>661</v>
      </c>
      <c r="DB12" s="124"/>
      <c r="DC12" s="124"/>
      <c r="DD12" s="124" t="s">
        <v>1286</v>
      </c>
      <c r="DE12" s="124"/>
      <c r="DF12" s="124"/>
      <c r="DG12" s="124" t="s">
        <v>1287</v>
      </c>
      <c r="DH12" s="124"/>
      <c r="DI12" s="124"/>
      <c r="DJ12" s="124" t="s">
        <v>1291</v>
      </c>
      <c r="DK12" s="124"/>
      <c r="DL12" s="124"/>
      <c r="DM12" s="124" t="s">
        <v>674</v>
      </c>
      <c r="DN12" s="124"/>
      <c r="DO12" s="124"/>
      <c r="DP12" s="124" t="s">
        <v>677</v>
      </c>
      <c r="DQ12" s="124"/>
      <c r="DR12" s="124"/>
      <c r="DS12" s="124" t="s">
        <v>1293</v>
      </c>
      <c r="DT12" s="124"/>
      <c r="DU12" s="124"/>
      <c r="DV12" s="124" t="s">
        <v>651</v>
      </c>
      <c r="DW12" s="124"/>
      <c r="DX12" s="124"/>
      <c r="DY12" s="124" t="s">
        <v>1298</v>
      </c>
      <c r="DZ12" s="124"/>
      <c r="EA12" s="124"/>
      <c r="EB12" s="124" t="s">
        <v>1299</v>
      </c>
      <c r="EC12" s="124"/>
      <c r="ED12" s="124"/>
      <c r="EE12" s="124" t="s">
        <v>686</v>
      </c>
      <c r="EF12" s="124"/>
      <c r="EG12" s="124"/>
      <c r="EH12" s="124" t="s">
        <v>1302</v>
      </c>
      <c r="EI12" s="124"/>
      <c r="EJ12" s="124"/>
      <c r="EK12" s="124" t="s">
        <v>690</v>
      </c>
      <c r="EL12" s="124"/>
      <c r="EM12" s="124"/>
      <c r="EN12" s="124" t="s">
        <v>691</v>
      </c>
      <c r="EO12" s="124"/>
      <c r="EP12" s="124"/>
      <c r="EQ12" s="124" t="s">
        <v>1305</v>
      </c>
      <c r="ER12" s="124"/>
      <c r="ES12" s="124"/>
      <c r="ET12" s="124" t="s">
        <v>1306</v>
      </c>
      <c r="EU12" s="124"/>
      <c r="EV12" s="124"/>
      <c r="EW12" s="124" t="s">
        <v>1307</v>
      </c>
      <c r="EX12" s="124"/>
      <c r="EY12" s="124"/>
      <c r="EZ12" s="124" t="s">
        <v>1308</v>
      </c>
      <c r="FA12" s="124"/>
      <c r="FB12" s="124"/>
      <c r="FC12" s="124" t="s">
        <v>1310</v>
      </c>
      <c r="FD12" s="124"/>
      <c r="FE12" s="124"/>
      <c r="FF12" s="124" t="s">
        <v>1317</v>
      </c>
      <c r="FG12" s="124"/>
      <c r="FH12" s="124"/>
      <c r="FI12" s="124" t="s">
        <v>1314</v>
      </c>
      <c r="FJ12" s="124"/>
      <c r="FK12" s="124"/>
      <c r="FL12" s="124" t="s">
        <v>1315</v>
      </c>
      <c r="FM12" s="124"/>
      <c r="FN12" s="124"/>
      <c r="FO12" s="142" t="s">
        <v>709</v>
      </c>
      <c r="FP12" s="142"/>
      <c r="FQ12" s="142"/>
      <c r="FR12" s="124" t="s">
        <v>1322</v>
      </c>
      <c r="FS12" s="124"/>
      <c r="FT12" s="124"/>
      <c r="FU12" s="124" t="s">
        <v>1324</v>
      </c>
      <c r="FV12" s="124"/>
      <c r="FW12" s="124"/>
      <c r="FX12" s="124" t="s">
        <v>714</v>
      </c>
      <c r="FY12" s="124"/>
      <c r="FZ12" s="124"/>
      <c r="GA12" s="124" t="s">
        <v>1326</v>
      </c>
      <c r="GB12" s="124"/>
      <c r="GC12" s="124"/>
      <c r="GD12" s="124" t="s">
        <v>1328</v>
      </c>
      <c r="GE12" s="124"/>
      <c r="GF12" s="124"/>
      <c r="GG12" s="124" t="s">
        <v>1332</v>
      </c>
      <c r="GH12" s="124"/>
      <c r="GI12" s="124"/>
      <c r="GJ12" s="132" t="s">
        <v>1333</v>
      </c>
      <c r="GK12" s="132"/>
      <c r="GL12" s="132"/>
      <c r="GM12" s="124" t="s">
        <v>722</v>
      </c>
      <c r="GN12" s="124"/>
      <c r="GO12" s="124"/>
      <c r="GP12" s="124" t="s">
        <v>1339</v>
      </c>
      <c r="GQ12" s="124"/>
      <c r="GR12" s="124"/>
      <c r="GS12" s="124" t="s">
        <v>1345</v>
      </c>
      <c r="GT12" s="124"/>
      <c r="GU12" s="124"/>
      <c r="GV12" s="124" t="s">
        <v>1346</v>
      </c>
      <c r="GW12" s="124"/>
      <c r="GX12" s="124"/>
      <c r="GY12" s="124" t="s">
        <v>727</v>
      </c>
      <c r="GZ12" s="124"/>
      <c r="HA12" s="124"/>
      <c r="HB12" s="124" t="s">
        <v>728</v>
      </c>
      <c r="HC12" s="124"/>
      <c r="HD12" s="124"/>
      <c r="HE12" s="124" t="s">
        <v>731</v>
      </c>
      <c r="HF12" s="124"/>
      <c r="HG12" s="124"/>
      <c r="HH12" s="124" t="s">
        <v>1357</v>
      </c>
      <c r="HI12" s="124"/>
      <c r="HJ12" s="124"/>
      <c r="HK12" s="124" t="s">
        <v>1363</v>
      </c>
      <c r="HL12" s="124"/>
      <c r="HM12" s="124"/>
      <c r="HN12" s="124" t="s">
        <v>1365</v>
      </c>
      <c r="HO12" s="124"/>
      <c r="HP12" s="124"/>
      <c r="HQ12" s="124" t="s">
        <v>1368</v>
      </c>
      <c r="HR12" s="124"/>
      <c r="HS12" s="124"/>
      <c r="HT12" s="124" t="s">
        <v>740</v>
      </c>
      <c r="HU12" s="124"/>
      <c r="HV12" s="124"/>
      <c r="HW12" s="124" t="s">
        <v>602</v>
      </c>
      <c r="HX12" s="124"/>
      <c r="HY12" s="124"/>
      <c r="HZ12" s="124" t="s">
        <v>1374</v>
      </c>
      <c r="IA12" s="124"/>
      <c r="IB12" s="124"/>
      <c r="IC12" s="124" t="s">
        <v>1377</v>
      </c>
      <c r="ID12" s="124"/>
      <c r="IE12" s="124"/>
      <c r="IF12" s="124" t="s">
        <v>746</v>
      </c>
      <c r="IG12" s="124"/>
      <c r="IH12" s="124"/>
      <c r="II12" s="124" t="s">
        <v>1381</v>
      </c>
      <c r="IJ12" s="124"/>
      <c r="IK12" s="124"/>
      <c r="IL12" s="124" t="s">
        <v>1382</v>
      </c>
      <c r="IM12" s="124"/>
      <c r="IN12" s="124"/>
      <c r="IO12" s="124" t="s">
        <v>1386</v>
      </c>
      <c r="IP12" s="124"/>
      <c r="IQ12" s="124"/>
      <c r="IR12" s="124" t="s">
        <v>750</v>
      </c>
      <c r="IS12" s="124"/>
      <c r="IT12" s="124"/>
    </row>
    <row r="13" spans="1:254" ht="131.25" customHeight="1" x14ac:dyDescent="0.25">
      <c r="A13" s="138"/>
      <c r="B13" s="138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4" t="s">
        <v>171</v>
      </c>
      <c r="B39" s="135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6" t="s">
        <v>783</v>
      </c>
      <c r="B40" s="137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0" t="s">
        <v>1393</v>
      </c>
      <c r="C42" s="140"/>
      <c r="D42" s="140"/>
      <c r="E42" s="140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8" t="s">
        <v>323</v>
      </c>
      <c r="G47" s="168"/>
      <c r="H47" s="174" t="s">
        <v>414</v>
      </c>
      <c r="I47" s="174"/>
      <c r="J47" s="174" t="s">
        <v>378</v>
      </c>
      <c r="K47" s="174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4" t="s">
        <v>325</v>
      </c>
      <c r="G56" s="174"/>
      <c r="H56" s="174" t="s">
        <v>331</v>
      </c>
      <c r="I56" s="174"/>
      <c r="J56" s="174" t="s">
        <v>332</v>
      </c>
      <c r="K56" s="174"/>
      <c r="L56" s="141" t="s">
        <v>43</v>
      </c>
      <c r="M56" s="141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8" t="s">
        <v>1403</v>
      </c>
      <c r="IS2" s="88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0" t="s">
        <v>0</v>
      </c>
      <c r="B4" s="180" t="s">
        <v>170</v>
      </c>
      <c r="C4" s="143" t="s">
        <v>412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5"/>
      <c r="X4" s="143" t="s">
        <v>321</v>
      </c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5"/>
      <c r="DD4" s="143" t="s">
        <v>871</v>
      </c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5"/>
      <c r="DY4" s="143" t="s">
        <v>324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3" t="s">
        <v>1397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5"/>
    </row>
    <row r="5" spans="1:254" x14ac:dyDescent="0.25">
      <c r="A5" s="181"/>
      <c r="B5" s="181"/>
      <c r="C5" s="165" t="s">
        <v>320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6"/>
      <c r="X5" s="165" t="s">
        <v>413</v>
      </c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66"/>
      <c r="AS5" s="165" t="s">
        <v>323</v>
      </c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66"/>
      <c r="BN5" s="165" t="s">
        <v>414</v>
      </c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66"/>
      <c r="CI5" s="165" t="s">
        <v>378</v>
      </c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66"/>
      <c r="DD5" s="165" t="s">
        <v>379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66"/>
      <c r="DY5" s="165" t="s">
        <v>330</v>
      </c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66"/>
      <c r="ET5" s="165" t="s">
        <v>325</v>
      </c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66"/>
      <c r="FO5" s="165" t="s">
        <v>331</v>
      </c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66"/>
      <c r="GJ5" s="165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6"/>
      <c r="HE5" s="165" t="s">
        <v>43</v>
      </c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66"/>
      <c r="HZ5" s="165" t="s">
        <v>327</v>
      </c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66"/>
    </row>
    <row r="6" spans="1:254" x14ac:dyDescent="0.25">
      <c r="A6" s="181"/>
      <c r="B6" s="181"/>
      <c r="C6" s="165" t="s">
        <v>122</v>
      </c>
      <c r="D6" s="176"/>
      <c r="E6" s="166"/>
      <c r="F6" s="165" t="s">
        <v>123</v>
      </c>
      <c r="G6" s="176"/>
      <c r="H6" s="166"/>
      <c r="I6" s="165" t="s">
        <v>124</v>
      </c>
      <c r="J6" s="176"/>
      <c r="K6" s="166"/>
      <c r="L6" s="165" t="s">
        <v>163</v>
      </c>
      <c r="M6" s="176"/>
      <c r="N6" s="166"/>
      <c r="O6" s="165" t="s">
        <v>125</v>
      </c>
      <c r="P6" s="176"/>
      <c r="Q6" s="166"/>
      <c r="R6" s="165" t="s">
        <v>126</v>
      </c>
      <c r="S6" s="176"/>
      <c r="T6" s="166"/>
      <c r="U6" s="165" t="s">
        <v>127</v>
      </c>
      <c r="V6" s="176"/>
      <c r="W6" s="166"/>
      <c r="X6" s="165" t="s">
        <v>128</v>
      </c>
      <c r="Y6" s="176"/>
      <c r="Z6" s="166"/>
      <c r="AA6" s="165" t="s">
        <v>129</v>
      </c>
      <c r="AB6" s="176"/>
      <c r="AC6" s="166"/>
      <c r="AD6" s="165" t="s">
        <v>1244</v>
      </c>
      <c r="AE6" s="176"/>
      <c r="AF6" s="166"/>
      <c r="AG6" s="165" t="s">
        <v>164</v>
      </c>
      <c r="AH6" s="176"/>
      <c r="AI6" s="166"/>
      <c r="AJ6" s="165" t="s">
        <v>130</v>
      </c>
      <c r="AK6" s="176"/>
      <c r="AL6" s="166"/>
      <c r="AM6" s="165" t="s">
        <v>1253</v>
      </c>
      <c r="AN6" s="176"/>
      <c r="AO6" s="166"/>
      <c r="AP6" s="165" t="s">
        <v>131</v>
      </c>
      <c r="AQ6" s="176"/>
      <c r="AR6" s="166"/>
      <c r="AS6" s="165" t="s">
        <v>132</v>
      </c>
      <c r="AT6" s="176"/>
      <c r="AU6" s="166"/>
      <c r="AV6" s="165" t="s">
        <v>133</v>
      </c>
      <c r="AW6" s="176"/>
      <c r="AX6" s="166"/>
      <c r="AY6" s="165" t="s">
        <v>134</v>
      </c>
      <c r="AZ6" s="176"/>
      <c r="BA6" s="166"/>
      <c r="BB6" s="165" t="s">
        <v>135</v>
      </c>
      <c r="BC6" s="176"/>
      <c r="BD6" s="166"/>
      <c r="BE6" s="165" t="s">
        <v>136</v>
      </c>
      <c r="BF6" s="176"/>
      <c r="BG6" s="166"/>
      <c r="BH6" s="165" t="s">
        <v>137</v>
      </c>
      <c r="BI6" s="176"/>
      <c r="BJ6" s="166"/>
      <c r="BK6" s="165" t="s">
        <v>1259</v>
      </c>
      <c r="BL6" s="176"/>
      <c r="BM6" s="166"/>
      <c r="BN6" s="165" t="s">
        <v>138</v>
      </c>
      <c r="BO6" s="176"/>
      <c r="BP6" s="166"/>
      <c r="BQ6" s="165" t="s">
        <v>139</v>
      </c>
      <c r="BR6" s="176"/>
      <c r="BS6" s="166"/>
      <c r="BT6" s="165" t="s">
        <v>140</v>
      </c>
      <c r="BU6" s="176"/>
      <c r="BV6" s="166"/>
      <c r="BW6" s="165" t="s">
        <v>141</v>
      </c>
      <c r="BX6" s="176"/>
      <c r="BY6" s="166"/>
      <c r="BZ6" s="165" t="s">
        <v>142</v>
      </c>
      <c r="CA6" s="176"/>
      <c r="CB6" s="166"/>
      <c r="CC6" s="165" t="s">
        <v>143</v>
      </c>
      <c r="CD6" s="176"/>
      <c r="CE6" s="166"/>
      <c r="CF6" s="165" t="s">
        <v>144</v>
      </c>
      <c r="CG6" s="176"/>
      <c r="CH6" s="166"/>
      <c r="CI6" s="165" t="s">
        <v>145</v>
      </c>
      <c r="CJ6" s="176"/>
      <c r="CK6" s="166"/>
      <c r="CL6" s="165" t="s">
        <v>146</v>
      </c>
      <c r="CM6" s="176"/>
      <c r="CN6" s="166"/>
      <c r="CO6" s="165" t="s">
        <v>165</v>
      </c>
      <c r="CP6" s="176"/>
      <c r="CQ6" s="166"/>
      <c r="CR6" s="165" t="s">
        <v>147</v>
      </c>
      <c r="CS6" s="176"/>
      <c r="CT6" s="166"/>
      <c r="CU6" s="165" t="s">
        <v>148</v>
      </c>
      <c r="CV6" s="176"/>
      <c r="CW6" s="166"/>
      <c r="CX6" s="165" t="s">
        <v>149</v>
      </c>
      <c r="CY6" s="176"/>
      <c r="CZ6" s="166"/>
      <c r="DA6" s="165" t="s">
        <v>150</v>
      </c>
      <c r="DB6" s="176"/>
      <c r="DC6" s="166"/>
      <c r="DD6" s="165" t="s">
        <v>416</v>
      </c>
      <c r="DE6" s="176"/>
      <c r="DF6" s="166"/>
      <c r="DG6" s="165" t="s">
        <v>417</v>
      </c>
      <c r="DH6" s="176"/>
      <c r="DI6" s="166"/>
      <c r="DJ6" s="165" t="s">
        <v>418</v>
      </c>
      <c r="DK6" s="176"/>
      <c r="DL6" s="166"/>
      <c r="DM6" s="165" t="s">
        <v>419</v>
      </c>
      <c r="DN6" s="176"/>
      <c r="DO6" s="166"/>
      <c r="DP6" s="165" t="s">
        <v>420</v>
      </c>
      <c r="DQ6" s="176"/>
      <c r="DR6" s="166"/>
      <c r="DS6" s="165" t="s">
        <v>421</v>
      </c>
      <c r="DT6" s="176"/>
      <c r="DU6" s="166"/>
      <c r="DV6" s="165" t="s">
        <v>422</v>
      </c>
      <c r="DW6" s="176"/>
      <c r="DX6" s="166"/>
      <c r="DY6" s="165" t="s">
        <v>151</v>
      </c>
      <c r="DZ6" s="176"/>
      <c r="EA6" s="166"/>
      <c r="EB6" s="165" t="s">
        <v>152</v>
      </c>
      <c r="EC6" s="176"/>
      <c r="ED6" s="166"/>
      <c r="EE6" s="165" t="s">
        <v>153</v>
      </c>
      <c r="EF6" s="176"/>
      <c r="EG6" s="166"/>
      <c r="EH6" s="165" t="s">
        <v>166</v>
      </c>
      <c r="EI6" s="176"/>
      <c r="EJ6" s="166"/>
      <c r="EK6" s="165" t="s">
        <v>154</v>
      </c>
      <c r="EL6" s="176"/>
      <c r="EM6" s="166"/>
      <c r="EN6" s="165" t="s">
        <v>155</v>
      </c>
      <c r="EO6" s="176"/>
      <c r="EP6" s="166"/>
      <c r="EQ6" s="165" t="s">
        <v>156</v>
      </c>
      <c r="ER6" s="176"/>
      <c r="ES6" s="166"/>
      <c r="ET6" s="165" t="s">
        <v>157</v>
      </c>
      <c r="EU6" s="176"/>
      <c r="EV6" s="166"/>
      <c r="EW6" s="165" t="s">
        <v>158</v>
      </c>
      <c r="EX6" s="176"/>
      <c r="EY6" s="166"/>
      <c r="EZ6" s="165" t="s">
        <v>159</v>
      </c>
      <c r="FA6" s="176"/>
      <c r="FB6" s="166"/>
      <c r="FC6" s="165" t="s">
        <v>160</v>
      </c>
      <c r="FD6" s="176"/>
      <c r="FE6" s="166"/>
      <c r="FF6" s="165" t="s">
        <v>161</v>
      </c>
      <c r="FG6" s="176"/>
      <c r="FH6" s="166"/>
      <c r="FI6" s="165" t="s">
        <v>162</v>
      </c>
      <c r="FJ6" s="176"/>
      <c r="FK6" s="166"/>
      <c r="FL6" s="165" t="s">
        <v>167</v>
      </c>
      <c r="FM6" s="176"/>
      <c r="FN6" s="166"/>
      <c r="FO6" s="165" t="s">
        <v>168</v>
      </c>
      <c r="FP6" s="176"/>
      <c r="FQ6" s="166"/>
      <c r="FR6" s="165" t="s">
        <v>423</v>
      </c>
      <c r="FS6" s="176"/>
      <c r="FT6" s="166"/>
      <c r="FU6" s="165" t="s">
        <v>424</v>
      </c>
      <c r="FV6" s="176"/>
      <c r="FW6" s="166"/>
      <c r="FX6" s="165" t="s">
        <v>425</v>
      </c>
      <c r="FY6" s="176"/>
      <c r="FZ6" s="166"/>
      <c r="GA6" s="165" t="s">
        <v>426</v>
      </c>
      <c r="GB6" s="176"/>
      <c r="GC6" s="166"/>
      <c r="GD6" s="165" t="s">
        <v>427</v>
      </c>
      <c r="GE6" s="176"/>
      <c r="GF6" s="166"/>
      <c r="GG6" s="165" t="s">
        <v>428</v>
      </c>
      <c r="GH6" s="176"/>
      <c r="GI6" s="166"/>
      <c r="GJ6" s="165" t="s">
        <v>1337</v>
      </c>
      <c r="GK6" s="176"/>
      <c r="GL6" s="166"/>
      <c r="GM6" s="165" t="s">
        <v>1338</v>
      </c>
      <c r="GN6" s="176"/>
      <c r="GO6" s="166"/>
      <c r="GP6" s="165" t="s">
        <v>1340</v>
      </c>
      <c r="GQ6" s="176"/>
      <c r="GR6" s="166"/>
      <c r="GS6" s="165" t="s">
        <v>1344</v>
      </c>
      <c r="GT6" s="176"/>
      <c r="GU6" s="166"/>
      <c r="GV6" s="165" t="s">
        <v>1350</v>
      </c>
      <c r="GW6" s="176"/>
      <c r="GX6" s="166"/>
      <c r="GY6" s="165" t="s">
        <v>1351</v>
      </c>
      <c r="GZ6" s="176"/>
      <c r="HA6" s="166"/>
      <c r="HB6" s="165" t="s">
        <v>1355</v>
      </c>
      <c r="HC6" s="176"/>
      <c r="HD6" s="166"/>
      <c r="HE6" s="165" t="s">
        <v>1356</v>
      </c>
      <c r="HF6" s="176"/>
      <c r="HG6" s="166"/>
      <c r="HH6" s="165" t="s">
        <v>1358</v>
      </c>
      <c r="HI6" s="176"/>
      <c r="HJ6" s="166"/>
      <c r="HK6" s="165" t="s">
        <v>1362</v>
      </c>
      <c r="HL6" s="176"/>
      <c r="HM6" s="166"/>
      <c r="HN6" s="165" t="s">
        <v>1364</v>
      </c>
      <c r="HO6" s="176"/>
      <c r="HP6" s="166"/>
      <c r="HQ6" s="165" t="s">
        <v>1367</v>
      </c>
      <c r="HR6" s="176"/>
      <c r="HS6" s="166"/>
      <c r="HT6" s="165" t="s">
        <v>1372</v>
      </c>
      <c r="HU6" s="176"/>
      <c r="HV6" s="166"/>
      <c r="HW6" s="165" t="s">
        <v>1373</v>
      </c>
      <c r="HX6" s="176"/>
      <c r="HY6" s="166"/>
      <c r="HZ6" s="165" t="s">
        <v>429</v>
      </c>
      <c r="IA6" s="176"/>
      <c r="IB6" s="166"/>
      <c r="IC6" s="165" t="s">
        <v>430</v>
      </c>
      <c r="ID6" s="176"/>
      <c r="IE6" s="166"/>
      <c r="IF6" s="165" t="s">
        <v>431</v>
      </c>
      <c r="IG6" s="176"/>
      <c r="IH6" s="166"/>
      <c r="II6" s="165" t="s">
        <v>432</v>
      </c>
      <c r="IJ6" s="176"/>
      <c r="IK6" s="166"/>
      <c r="IL6" s="165" t="s">
        <v>433</v>
      </c>
      <c r="IM6" s="176"/>
      <c r="IN6" s="166"/>
      <c r="IO6" s="165" t="s">
        <v>434</v>
      </c>
      <c r="IP6" s="176"/>
      <c r="IQ6" s="166"/>
      <c r="IR6" s="165" t="s">
        <v>435</v>
      </c>
      <c r="IS6" s="176"/>
      <c r="IT6" s="166"/>
    </row>
    <row r="7" spans="1:254" ht="120" customHeight="1" x14ac:dyDescent="0.25">
      <c r="A7" s="181"/>
      <c r="B7" s="181"/>
      <c r="C7" s="177" t="s">
        <v>1229</v>
      </c>
      <c r="D7" s="178"/>
      <c r="E7" s="179"/>
      <c r="F7" s="177" t="s">
        <v>1232</v>
      </c>
      <c r="G7" s="178"/>
      <c r="H7" s="179"/>
      <c r="I7" s="177" t="s">
        <v>1233</v>
      </c>
      <c r="J7" s="178"/>
      <c r="K7" s="179"/>
      <c r="L7" s="177" t="s">
        <v>1237</v>
      </c>
      <c r="M7" s="178"/>
      <c r="N7" s="179"/>
      <c r="O7" s="177" t="s">
        <v>1238</v>
      </c>
      <c r="P7" s="178"/>
      <c r="Q7" s="179"/>
      <c r="R7" s="177" t="s">
        <v>1239</v>
      </c>
      <c r="S7" s="178"/>
      <c r="T7" s="179"/>
      <c r="U7" s="177" t="s">
        <v>614</v>
      </c>
      <c r="V7" s="178"/>
      <c r="W7" s="179"/>
      <c r="X7" s="177" t="s">
        <v>1390</v>
      </c>
      <c r="Y7" s="178"/>
      <c r="Z7" s="179"/>
      <c r="AA7" s="177" t="s">
        <v>617</v>
      </c>
      <c r="AB7" s="178"/>
      <c r="AC7" s="179"/>
      <c r="AD7" s="177" t="s">
        <v>1245</v>
      </c>
      <c r="AE7" s="178"/>
      <c r="AF7" s="179"/>
      <c r="AG7" s="177" t="s">
        <v>1246</v>
      </c>
      <c r="AH7" s="178"/>
      <c r="AI7" s="179"/>
      <c r="AJ7" s="177" t="s">
        <v>1250</v>
      </c>
      <c r="AK7" s="178"/>
      <c r="AL7" s="179"/>
      <c r="AM7" s="177" t="s">
        <v>1252</v>
      </c>
      <c r="AN7" s="178"/>
      <c r="AO7" s="179"/>
      <c r="AP7" s="177" t="s">
        <v>624</v>
      </c>
      <c r="AQ7" s="178"/>
      <c r="AR7" s="179"/>
      <c r="AS7" s="177" t="s">
        <v>1254</v>
      </c>
      <c r="AT7" s="178"/>
      <c r="AU7" s="179"/>
      <c r="AV7" s="177" t="s">
        <v>1255</v>
      </c>
      <c r="AW7" s="178"/>
      <c r="AX7" s="179"/>
      <c r="AY7" s="177" t="s">
        <v>630</v>
      </c>
      <c r="AZ7" s="178"/>
      <c r="BA7" s="179"/>
      <c r="BB7" s="177" t="s">
        <v>1256</v>
      </c>
      <c r="BC7" s="178"/>
      <c r="BD7" s="179"/>
      <c r="BE7" s="177" t="s">
        <v>1257</v>
      </c>
      <c r="BF7" s="178"/>
      <c r="BG7" s="179"/>
      <c r="BH7" s="177" t="s">
        <v>1258</v>
      </c>
      <c r="BI7" s="178"/>
      <c r="BJ7" s="179"/>
      <c r="BK7" s="177" t="s">
        <v>1264</v>
      </c>
      <c r="BL7" s="178"/>
      <c r="BM7" s="179"/>
      <c r="BN7" s="177" t="s">
        <v>1260</v>
      </c>
      <c r="BO7" s="178"/>
      <c r="BP7" s="179"/>
      <c r="BQ7" s="177" t="s">
        <v>1261</v>
      </c>
      <c r="BR7" s="178"/>
      <c r="BS7" s="179"/>
      <c r="BT7" s="177" t="s">
        <v>645</v>
      </c>
      <c r="BU7" s="178"/>
      <c r="BV7" s="179"/>
      <c r="BW7" s="177" t="s">
        <v>1269</v>
      </c>
      <c r="BX7" s="178"/>
      <c r="BY7" s="179"/>
      <c r="BZ7" s="177" t="s">
        <v>648</v>
      </c>
      <c r="CA7" s="178"/>
      <c r="CB7" s="179"/>
      <c r="CC7" s="177" t="s">
        <v>651</v>
      </c>
      <c r="CD7" s="178"/>
      <c r="CE7" s="179"/>
      <c r="CF7" s="177" t="s">
        <v>1272</v>
      </c>
      <c r="CG7" s="178"/>
      <c r="CH7" s="179"/>
      <c r="CI7" s="177" t="s">
        <v>1276</v>
      </c>
      <c r="CJ7" s="178"/>
      <c r="CK7" s="179"/>
      <c r="CL7" s="177" t="s">
        <v>1277</v>
      </c>
      <c r="CM7" s="178"/>
      <c r="CN7" s="179"/>
      <c r="CO7" s="177" t="s">
        <v>1278</v>
      </c>
      <c r="CP7" s="178"/>
      <c r="CQ7" s="179"/>
      <c r="CR7" s="177" t="s">
        <v>1279</v>
      </c>
      <c r="CS7" s="178"/>
      <c r="CT7" s="179"/>
      <c r="CU7" s="177" t="s">
        <v>1280</v>
      </c>
      <c r="CV7" s="178"/>
      <c r="CW7" s="179"/>
      <c r="CX7" s="177" t="s">
        <v>1281</v>
      </c>
      <c r="CY7" s="178"/>
      <c r="CZ7" s="179"/>
      <c r="DA7" s="177" t="s">
        <v>661</v>
      </c>
      <c r="DB7" s="178"/>
      <c r="DC7" s="179"/>
      <c r="DD7" s="177" t="s">
        <v>1286</v>
      </c>
      <c r="DE7" s="178"/>
      <c r="DF7" s="179"/>
      <c r="DG7" s="177" t="s">
        <v>1287</v>
      </c>
      <c r="DH7" s="178"/>
      <c r="DI7" s="179"/>
      <c r="DJ7" s="177" t="s">
        <v>1291</v>
      </c>
      <c r="DK7" s="178"/>
      <c r="DL7" s="179"/>
      <c r="DM7" s="177" t="s">
        <v>674</v>
      </c>
      <c r="DN7" s="178"/>
      <c r="DO7" s="179"/>
      <c r="DP7" s="177" t="s">
        <v>677</v>
      </c>
      <c r="DQ7" s="178"/>
      <c r="DR7" s="179"/>
      <c r="DS7" s="177" t="s">
        <v>1293</v>
      </c>
      <c r="DT7" s="178"/>
      <c r="DU7" s="179"/>
      <c r="DV7" s="177" t="s">
        <v>651</v>
      </c>
      <c r="DW7" s="178"/>
      <c r="DX7" s="179"/>
      <c r="DY7" s="177" t="s">
        <v>1298</v>
      </c>
      <c r="DZ7" s="178"/>
      <c r="EA7" s="179"/>
      <c r="EB7" s="177" t="s">
        <v>1299</v>
      </c>
      <c r="EC7" s="178"/>
      <c r="ED7" s="179"/>
      <c r="EE7" s="177" t="s">
        <v>686</v>
      </c>
      <c r="EF7" s="178"/>
      <c r="EG7" s="179"/>
      <c r="EH7" s="177" t="s">
        <v>1302</v>
      </c>
      <c r="EI7" s="178"/>
      <c r="EJ7" s="179"/>
      <c r="EK7" s="177" t="s">
        <v>690</v>
      </c>
      <c r="EL7" s="178"/>
      <c r="EM7" s="179"/>
      <c r="EN7" s="177" t="s">
        <v>691</v>
      </c>
      <c r="EO7" s="178"/>
      <c r="EP7" s="179"/>
      <c r="EQ7" s="177" t="s">
        <v>1305</v>
      </c>
      <c r="ER7" s="178"/>
      <c r="ES7" s="179"/>
      <c r="ET7" s="177" t="s">
        <v>1306</v>
      </c>
      <c r="EU7" s="178"/>
      <c r="EV7" s="179"/>
      <c r="EW7" s="177" t="s">
        <v>1307</v>
      </c>
      <c r="EX7" s="178"/>
      <c r="EY7" s="179"/>
      <c r="EZ7" s="177" t="s">
        <v>1308</v>
      </c>
      <c r="FA7" s="178"/>
      <c r="FB7" s="179"/>
      <c r="FC7" s="177" t="s">
        <v>1310</v>
      </c>
      <c r="FD7" s="178"/>
      <c r="FE7" s="179"/>
      <c r="FF7" s="177" t="s">
        <v>1317</v>
      </c>
      <c r="FG7" s="178"/>
      <c r="FH7" s="179"/>
      <c r="FI7" s="177" t="s">
        <v>1314</v>
      </c>
      <c r="FJ7" s="178"/>
      <c r="FK7" s="179"/>
      <c r="FL7" s="177" t="s">
        <v>1315</v>
      </c>
      <c r="FM7" s="178"/>
      <c r="FN7" s="179"/>
      <c r="FO7" s="177" t="s">
        <v>709</v>
      </c>
      <c r="FP7" s="178"/>
      <c r="FQ7" s="179"/>
      <c r="FR7" s="177" t="s">
        <v>1322</v>
      </c>
      <c r="FS7" s="178"/>
      <c r="FT7" s="179"/>
      <c r="FU7" s="177" t="s">
        <v>1324</v>
      </c>
      <c r="FV7" s="178"/>
      <c r="FW7" s="179"/>
      <c r="FX7" s="177" t="s">
        <v>714</v>
      </c>
      <c r="FY7" s="178"/>
      <c r="FZ7" s="179"/>
      <c r="GA7" s="177" t="s">
        <v>1326</v>
      </c>
      <c r="GB7" s="178"/>
      <c r="GC7" s="179"/>
      <c r="GD7" s="177" t="s">
        <v>1328</v>
      </c>
      <c r="GE7" s="178"/>
      <c r="GF7" s="179"/>
      <c r="GG7" s="177" t="s">
        <v>1332</v>
      </c>
      <c r="GH7" s="178"/>
      <c r="GI7" s="179"/>
      <c r="GJ7" s="177" t="s">
        <v>1333</v>
      </c>
      <c r="GK7" s="178"/>
      <c r="GL7" s="179"/>
      <c r="GM7" s="177" t="s">
        <v>722</v>
      </c>
      <c r="GN7" s="178"/>
      <c r="GO7" s="179"/>
      <c r="GP7" s="177" t="s">
        <v>1339</v>
      </c>
      <c r="GQ7" s="178"/>
      <c r="GR7" s="179"/>
      <c r="GS7" s="177" t="s">
        <v>1345</v>
      </c>
      <c r="GT7" s="178"/>
      <c r="GU7" s="179"/>
      <c r="GV7" s="177" t="s">
        <v>1346</v>
      </c>
      <c r="GW7" s="178"/>
      <c r="GX7" s="179"/>
      <c r="GY7" s="177" t="s">
        <v>727</v>
      </c>
      <c r="GZ7" s="178"/>
      <c r="HA7" s="179"/>
      <c r="HB7" s="177" t="s">
        <v>728</v>
      </c>
      <c r="HC7" s="178"/>
      <c r="HD7" s="179"/>
      <c r="HE7" s="177" t="s">
        <v>731</v>
      </c>
      <c r="HF7" s="178"/>
      <c r="HG7" s="179"/>
      <c r="HH7" s="177" t="s">
        <v>1357</v>
      </c>
      <c r="HI7" s="178"/>
      <c r="HJ7" s="179"/>
      <c r="HK7" s="177" t="s">
        <v>1363</v>
      </c>
      <c r="HL7" s="178"/>
      <c r="HM7" s="179"/>
      <c r="HN7" s="177" t="s">
        <v>1365</v>
      </c>
      <c r="HO7" s="178"/>
      <c r="HP7" s="179"/>
      <c r="HQ7" s="177" t="s">
        <v>1368</v>
      </c>
      <c r="HR7" s="178"/>
      <c r="HS7" s="179"/>
      <c r="HT7" s="177" t="s">
        <v>740</v>
      </c>
      <c r="HU7" s="178"/>
      <c r="HV7" s="179"/>
      <c r="HW7" s="177" t="s">
        <v>602</v>
      </c>
      <c r="HX7" s="178"/>
      <c r="HY7" s="179"/>
      <c r="HZ7" s="177" t="s">
        <v>1374</v>
      </c>
      <c r="IA7" s="178"/>
      <c r="IB7" s="179"/>
      <c r="IC7" s="177" t="s">
        <v>1377</v>
      </c>
      <c r="ID7" s="178"/>
      <c r="IE7" s="179"/>
      <c r="IF7" s="177" t="s">
        <v>746</v>
      </c>
      <c r="IG7" s="178"/>
      <c r="IH7" s="179"/>
      <c r="II7" s="177" t="s">
        <v>1381</v>
      </c>
      <c r="IJ7" s="178"/>
      <c r="IK7" s="179"/>
      <c r="IL7" s="177" t="s">
        <v>1382</v>
      </c>
      <c r="IM7" s="178"/>
      <c r="IN7" s="179"/>
      <c r="IO7" s="177" t="s">
        <v>1386</v>
      </c>
      <c r="IP7" s="178"/>
      <c r="IQ7" s="179"/>
      <c r="IR7" s="177" t="s">
        <v>750</v>
      </c>
      <c r="IS7" s="178"/>
      <c r="IT7" s="179"/>
    </row>
    <row r="8" spans="1:254" ht="169.5" customHeight="1" x14ac:dyDescent="0.25">
      <c r="A8" s="182"/>
      <c r="B8" s="182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3" t="s">
        <v>171</v>
      </c>
      <c r="B34" s="145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7" t="s">
        <v>783</v>
      </c>
      <c r="B35" s="1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0" t="s">
        <v>1393</v>
      </c>
      <c r="C37" s="140"/>
      <c r="D37" s="140"/>
      <c r="E37" s="140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5" t="s">
        <v>322</v>
      </c>
      <c r="E42" s="175"/>
      <c r="F42" s="168" t="s">
        <v>323</v>
      </c>
      <c r="G42" s="168"/>
      <c r="H42" s="174" t="s">
        <v>414</v>
      </c>
      <c r="I42" s="174"/>
      <c r="J42" s="174" t="s">
        <v>378</v>
      </c>
      <c r="K42" s="174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5" t="s">
        <v>330</v>
      </c>
      <c r="E51" s="175"/>
      <c r="F51" s="174" t="s">
        <v>325</v>
      </c>
      <c r="G51" s="174"/>
      <c r="H51" s="174" t="s">
        <v>331</v>
      </c>
      <c r="I51" s="174"/>
      <c r="J51" s="174" t="s">
        <v>332</v>
      </c>
      <c r="K51" s="174"/>
      <c r="L51" s="141" t="s">
        <v>43</v>
      </c>
      <c r="M51" s="141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2024-09-10T11:40:31Z</dcterms:modified>
</cp:coreProperties>
</file>